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5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G19" i="1" s="1"/>
  <c r="H10" i="1"/>
  <c r="H19" i="1" s="1"/>
  <c r="I10" i="1"/>
  <c r="I19" i="1" s="1"/>
  <c r="J10" i="1"/>
  <c r="E18" i="1"/>
  <c r="F18" i="1"/>
  <c r="G18" i="1"/>
  <c r="H18" i="1"/>
  <c r="I18" i="1"/>
  <c r="J18" i="1"/>
  <c r="E19" i="1"/>
  <c r="F19" i="1"/>
  <c r="J19" i="1"/>
</calcChain>
</file>

<file path=xl/sharedStrings.xml><?xml version="1.0" encoding="utf-8"?>
<sst xmlns="http://schemas.openxmlformats.org/spreadsheetml/2006/main" count="57" uniqueCount="52">
  <si>
    <t>Итого за день:</t>
  </si>
  <si>
    <t>итого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</si>
  <si>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</si>
  <si>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</si>
  <si>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</si>
  <si>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</si>
  <si>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</si>
  <si>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из смеси сухофруктов</t>
  </si>
  <si>
    <t>639/2004</t>
  </si>
  <si>
    <t>напиток</t>
  </si>
  <si>
    <t>каша гречневая рассыпчатая</t>
  </si>
  <si>
    <t>508/2004</t>
  </si>
  <si>
    <t>гарнир</t>
  </si>
  <si>
    <t>Гуляш</t>
  </si>
  <si>
    <t>437/2004</t>
  </si>
  <si>
    <t>2 блюдо</t>
  </si>
  <si>
    <t>Рассольник "Ленинградский" с мясом птицы,сметаной и зеленью</t>
  </si>
  <si>
    <t>76/2011</t>
  </si>
  <si>
    <t>1 блюдо</t>
  </si>
  <si>
    <t>Винегрет овощной</t>
  </si>
  <si>
    <t>71/2004</t>
  </si>
  <si>
    <t>закуска</t>
  </si>
  <si>
    <t>Обед</t>
  </si>
  <si>
    <t>Фрукты свежие</t>
  </si>
  <si>
    <t>368/11</t>
  </si>
  <si>
    <t>фрукты</t>
  </si>
  <si>
    <t>Помидор свежий порционно</t>
  </si>
  <si>
    <t>576/2004</t>
  </si>
  <si>
    <t>пром.пр.</t>
  </si>
  <si>
    <t>хлеб</t>
  </si>
  <si>
    <t>Чай с молоком</t>
  </si>
  <si>
    <t>630/94</t>
  </si>
  <si>
    <t>гор.напиток</t>
  </si>
  <si>
    <t>Макароны отварные с сыром</t>
  </si>
  <si>
    <t>206/2011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</si>
  <si>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</si>
  <si>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</si>
  <si>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</si>
  <si>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</si>
  <si>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</si>
  <si>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</si>
  <si>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</si>
  <si>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</si>
  <si>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</si>
  <si>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</si>
  <si>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</si>
  <si>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</si>
  <si>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15.04.2025г.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</si>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</sst>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7" xfId="0" applyBorder="1"/>
    <xf numFmtId="0" fontId="2" fillId="3" borderId="4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" fillId="0" borderId="4" xfId="0" applyFont="1" applyFill="1" applyBorder="1" applyProtection="1">
      <protection locked="0"/>
    </xf>
    <xf numFmtId="0" fontId="0" fillId="0" borderId="4" xfId="0" applyFill="1" applyBorder="1"/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4" fontId="0" fillId="3" borderId="7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14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1" sqref="J1"/>
    </sheetView>
  </sheetViews>
  <sheetFormatPr defaultColWidth="13.44140625" defaultRowHeight="13.5" customHeight="1" x14ac:dyDescent="0.3"/>
  <cols>
    <col min="1" max="1" width="12.109375" customWidth="1"/>
    <col min="4" max="4" width="44" customWidth="1"/>
    <col min="5" max="5" width="10.6640625" customWidth="1"/>
    <col min="6" max="6" width="12.109375" customWidth="1"/>
    <col min="7" max="7" width="13.6640625" customWidth="1"/>
    <col min="8" max="8" width="9.33203125" customWidth="1"/>
    <col min="9" max="9" width="7.5546875" customWidth="1"/>
  </cols>
  <sheetData>
    <row r="1" spans="1:10" ht="19.5" customHeight="1" x14ac:dyDescent="0.3">
      <c r="A1" t="s">
        <v>51</v>
      </c>
      <c r="B1" s="41" t="s">
        <v>50</v>
      </c>
      <c r="C1" s="40"/>
      <c r="D1" s="40"/>
      <c r="E1" s="39"/>
      <c r="F1" t="s">
        <v>49</v>
      </c>
      <c r="G1" s="38"/>
      <c r="H1" t="s">
        <v>48</v>
      </c>
      <c r="J1" s="37" t="s">
        <v>47</v>
      </c>
    </row>
    <row r="2" spans="1:10" ht="19.5" customHeight="1" thickBot="1" x14ac:dyDescent="0.35">
      <c r="B2" s="36"/>
      <c r="C2" s="35"/>
      <c r="D2" s="35"/>
      <c r="E2" s="34"/>
      <c r="G2" s="33"/>
      <c r="H2" s="32"/>
      <c r="I2" s="32"/>
      <c r="J2" s="31"/>
    </row>
    <row r="3" spans="1:10" ht="34.5" customHeight="1" thickBot="1" x14ac:dyDescent="0.35">
      <c r="A3" s="29" t="s">
        <v>46</v>
      </c>
      <c r="B3" s="29" t="s">
        <v>45</v>
      </c>
      <c r="C3" s="30" t="s">
        <v>44</v>
      </c>
      <c r="D3" s="29" t="s">
        <v>43</v>
      </c>
      <c r="E3" s="29" t="s">
        <v>42</v>
      </c>
      <c r="F3" s="29" t="s">
        <v>41</v>
      </c>
      <c r="G3" s="29" t="s">
        <v>40</v>
      </c>
      <c r="H3" s="29" t="s">
        <v>39</v>
      </c>
      <c r="I3" s="29" t="s">
        <v>38</v>
      </c>
      <c r="J3" s="29" t="s">
        <v>37</v>
      </c>
    </row>
    <row r="4" spans="1:10" ht="13.5" customHeight="1" x14ac:dyDescent="0.3">
      <c r="A4" s="28" t="s">
        <v>36</v>
      </c>
      <c r="B4" s="27" t="s">
        <v>35</v>
      </c>
      <c r="C4" s="26" t="s">
        <v>34</v>
      </c>
      <c r="D4" s="25" t="s">
        <v>33</v>
      </c>
      <c r="E4" s="24">
        <v>200</v>
      </c>
      <c r="F4" s="24">
        <v>42.53</v>
      </c>
      <c r="G4" s="24">
        <v>218</v>
      </c>
      <c r="H4" s="24">
        <v>10.29</v>
      </c>
      <c r="I4" s="24">
        <v>15.64</v>
      </c>
      <c r="J4" s="24">
        <v>22.71</v>
      </c>
    </row>
    <row r="5" spans="1:10" ht="13.5" customHeight="1" x14ac:dyDescent="0.3">
      <c r="A5" s="14"/>
      <c r="B5" s="22" t="s">
        <v>12</v>
      </c>
      <c r="C5" s="12"/>
      <c r="D5" s="11"/>
      <c r="E5" s="10"/>
      <c r="F5" s="10"/>
      <c r="G5" s="10"/>
      <c r="H5" s="10"/>
      <c r="I5" s="10"/>
      <c r="J5" s="10"/>
    </row>
    <row r="6" spans="1:10" ht="13.5" customHeight="1" x14ac:dyDescent="0.3">
      <c r="A6" s="14"/>
      <c r="B6" s="23" t="s">
        <v>32</v>
      </c>
      <c r="C6" s="12" t="s">
        <v>31</v>
      </c>
      <c r="D6" s="11" t="s">
        <v>30</v>
      </c>
      <c r="E6" s="10">
        <v>200</v>
      </c>
      <c r="F6" s="10">
        <v>13.4</v>
      </c>
      <c r="G6" s="10">
        <v>98.8</v>
      </c>
      <c r="H6" s="10">
        <v>2.96</v>
      </c>
      <c r="I6" s="10">
        <v>2.6</v>
      </c>
      <c r="J6" s="10">
        <v>15.9</v>
      </c>
    </row>
    <row r="7" spans="1:10" ht="13.5" customHeight="1" x14ac:dyDescent="0.3">
      <c r="A7" s="14"/>
      <c r="B7" s="13" t="s">
        <v>29</v>
      </c>
      <c r="C7" s="12" t="s">
        <v>28</v>
      </c>
      <c r="D7" s="11" t="s">
        <v>5</v>
      </c>
      <c r="E7" s="10">
        <v>35</v>
      </c>
      <c r="F7" s="10">
        <v>3.36</v>
      </c>
      <c r="G7" s="10">
        <v>86.2</v>
      </c>
      <c r="H7" s="10">
        <v>2.76</v>
      </c>
      <c r="I7" s="10">
        <v>0.3</v>
      </c>
      <c r="J7" s="10">
        <v>17.5</v>
      </c>
    </row>
    <row r="8" spans="1:10" ht="13.5" customHeight="1" x14ac:dyDescent="0.3">
      <c r="A8" s="14"/>
      <c r="B8" s="22" t="s">
        <v>21</v>
      </c>
      <c r="C8" s="12" t="s">
        <v>27</v>
      </c>
      <c r="D8" s="11" t="s">
        <v>26</v>
      </c>
      <c r="E8" s="10">
        <v>60</v>
      </c>
      <c r="F8" s="10">
        <v>27.63</v>
      </c>
      <c r="G8" s="10">
        <v>13.8</v>
      </c>
      <c r="H8" s="10">
        <v>0.66</v>
      </c>
      <c r="I8" s="10">
        <v>0.22</v>
      </c>
      <c r="J8" s="10">
        <v>5.83</v>
      </c>
    </row>
    <row r="9" spans="1:10" ht="13.5" customHeight="1" x14ac:dyDescent="0.3">
      <c r="A9" s="14"/>
      <c r="B9" s="13" t="s">
        <v>25</v>
      </c>
      <c r="C9" s="12" t="s">
        <v>24</v>
      </c>
      <c r="D9" s="11" t="s">
        <v>23</v>
      </c>
      <c r="E9" s="10">
        <v>200</v>
      </c>
      <c r="F9" s="10">
        <v>85.08</v>
      </c>
      <c r="G9" s="10">
        <v>188.4</v>
      </c>
      <c r="H9" s="10">
        <v>3</v>
      </c>
      <c r="I9" s="10">
        <v>1</v>
      </c>
      <c r="J9" s="10">
        <v>25.99</v>
      </c>
    </row>
    <row r="10" spans="1:10" ht="13.5" customHeight="1" x14ac:dyDescent="0.3">
      <c r="A10" s="9"/>
      <c r="B10" s="8" t="s">
        <v>1</v>
      </c>
      <c r="C10" s="21"/>
      <c r="D10" s="20"/>
      <c r="E10" s="19">
        <f>SUM(E4:E9)</f>
        <v>695</v>
      </c>
      <c r="F10" s="19">
        <f>SUM(F4:F9)</f>
        <v>172</v>
      </c>
      <c r="G10" s="19">
        <f>SUM(G4:G9)</f>
        <v>605.20000000000005</v>
      </c>
      <c r="H10" s="19">
        <f>SUM(H4:H9)</f>
        <v>19.669999999999998</v>
      </c>
      <c r="I10" s="19">
        <f>SUM(I4:I9)</f>
        <v>19.760000000000002</v>
      </c>
      <c r="J10" s="19">
        <f>SUM(J4:J9)</f>
        <v>87.929999999999993</v>
      </c>
    </row>
    <row r="11" spans="1:10" ht="13.5" customHeight="1" x14ac:dyDescent="0.3">
      <c r="A11" s="18" t="s">
        <v>22</v>
      </c>
      <c r="B11" s="13" t="s">
        <v>21</v>
      </c>
      <c r="C11" s="10" t="s">
        <v>20</v>
      </c>
      <c r="D11" s="11" t="s">
        <v>19</v>
      </c>
      <c r="E11" s="10">
        <v>90</v>
      </c>
      <c r="F11" s="12">
        <v>26.82</v>
      </c>
      <c r="G11" s="10">
        <v>72.650000000000006</v>
      </c>
      <c r="H11" s="10">
        <v>0.38</v>
      </c>
      <c r="I11" s="10">
        <v>4.0199999999999996</v>
      </c>
      <c r="J11" s="10">
        <v>8.57</v>
      </c>
    </row>
    <row r="12" spans="1:10" ht="30" customHeight="1" x14ac:dyDescent="0.3">
      <c r="A12" s="14"/>
      <c r="B12" s="13" t="s">
        <v>18</v>
      </c>
      <c r="C12" s="17" t="s">
        <v>17</v>
      </c>
      <c r="D12" s="11" t="s">
        <v>16</v>
      </c>
      <c r="E12" s="10">
        <v>221</v>
      </c>
      <c r="F12" s="10">
        <v>42.96</v>
      </c>
      <c r="G12" s="10">
        <v>93.63</v>
      </c>
      <c r="H12" s="10">
        <v>2.64</v>
      </c>
      <c r="I12" s="10">
        <v>2.98</v>
      </c>
      <c r="J12" s="10">
        <v>13.85</v>
      </c>
    </row>
    <row r="13" spans="1:10" ht="18" customHeight="1" x14ac:dyDescent="0.3">
      <c r="A13" s="14"/>
      <c r="B13" s="13" t="s">
        <v>15</v>
      </c>
      <c r="C13" s="16" t="s">
        <v>14</v>
      </c>
      <c r="D13" s="15" t="s">
        <v>13</v>
      </c>
      <c r="E13" s="10">
        <v>100</v>
      </c>
      <c r="F13" s="10">
        <v>148.07</v>
      </c>
      <c r="G13" s="10">
        <v>194.16</v>
      </c>
      <c r="H13" s="10">
        <v>11.49</v>
      </c>
      <c r="I13" s="10">
        <v>12.72</v>
      </c>
      <c r="J13" s="10">
        <v>3.27</v>
      </c>
    </row>
    <row r="14" spans="1:10" ht="13.5" customHeight="1" x14ac:dyDescent="0.3">
      <c r="A14" s="14"/>
      <c r="B14" s="13" t="s">
        <v>12</v>
      </c>
      <c r="C14" s="12" t="s">
        <v>11</v>
      </c>
      <c r="D14" s="11" t="s">
        <v>10</v>
      </c>
      <c r="E14" s="10">
        <v>150</v>
      </c>
      <c r="F14" s="10">
        <v>16.93</v>
      </c>
      <c r="G14" s="10">
        <v>279</v>
      </c>
      <c r="H14" s="10">
        <v>7.7</v>
      </c>
      <c r="I14" s="10">
        <v>7.8</v>
      </c>
      <c r="J14" s="10">
        <v>35.1</v>
      </c>
    </row>
    <row r="15" spans="1:10" ht="13.5" customHeight="1" x14ac:dyDescent="0.3">
      <c r="A15" s="14"/>
      <c r="B15" s="13" t="s">
        <v>9</v>
      </c>
      <c r="C15" s="12" t="s">
        <v>8</v>
      </c>
      <c r="D15" s="11" t="s">
        <v>7</v>
      </c>
      <c r="E15" s="10">
        <v>200</v>
      </c>
      <c r="F15" s="10">
        <v>17.46</v>
      </c>
      <c r="G15" s="10">
        <v>101.6</v>
      </c>
      <c r="H15" s="10">
        <v>0.54</v>
      </c>
      <c r="I15" s="10">
        <v>0</v>
      </c>
      <c r="J15" s="10">
        <v>28.26</v>
      </c>
    </row>
    <row r="16" spans="1:10" ht="13.5" customHeight="1" x14ac:dyDescent="0.3">
      <c r="A16" s="14"/>
      <c r="B16" s="13" t="s">
        <v>6</v>
      </c>
      <c r="C16" s="12" t="s">
        <v>3</v>
      </c>
      <c r="D16" s="11" t="s">
        <v>5</v>
      </c>
      <c r="E16" s="10">
        <v>30</v>
      </c>
      <c r="F16" s="10">
        <v>2.88</v>
      </c>
      <c r="G16" s="10">
        <v>74.400000000000006</v>
      </c>
      <c r="H16" s="10">
        <v>2.37</v>
      </c>
      <c r="I16" s="10">
        <v>0.27</v>
      </c>
      <c r="J16" s="10">
        <v>15.06</v>
      </c>
    </row>
    <row r="17" spans="1:10" ht="13.5" customHeight="1" x14ac:dyDescent="0.3">
      <c r="A17" s="14"/>
      <c r="B17" s="13" t="s">
        <v>4</v>
      </c>
      <c r="C17" s="12" t="s">
        <v>3</v>
      </c>
      <c r="D17" s="11" t="s">
        <v>2</v>
      </c>
      <c r="E17" s="10">
        <v>30</v>
      </c>
      <c r="F17" s="10">
        <v>2.88</v>
      </c>
      <c r="G17" s="10">
        <v>48</v>
      </c>
      <c r="H17" s="10">
        <v>1.26</v>
      </c>
      <c r="I17" s="10">
        <v>0.24</v>
      </c>
      <c r="J17" s="10">
        <v>11.01</v>
      </c>
    </row>
    <row r="18" spans="1:10" ht="13.5" customHeight="1" thickBot="1" x14ac:dyDescent="0.35">
      <c r="A18" s="9"/>
      <c r="B18" s="8" t="s">
        <v>1</v>
      </c>
      <c r="C18" s="7"/>
      <c r="D18" s="6"/>
      <c r="E18" s="5">
        <f>SUM(E11:E17)</f>
        <v>821</v>
      </c>
      <c r="F18" s="5">
        <f>SUM(F11:F17)</f>
        <v>258</v>
      </c>
      <c r="G18" s="5">
        <f>SUM(G11:G17)</f>
        <v>863.44</v>
      </c>
      <c r="H18" s="5">
        <f>SUM(H11:H17)</f>
        <v>26.380000000000003</v>
      </c>
      <c r="I18" s="5">
        <f>SUM(I11:I17)</f>
        <v>28.029999999999998</v>
      </c>
      <c r="J18" s="5">
        <f>SUM(J11:J17)</f>
        <v>115.12000000000002</v>
      </c>
    </row>
    <row r="19" spans="1:10" ht="13.5" customHeight="1" thickBot="1" x14ac:dyDescent="0.35">
      <c r="A19" s="4" t="s">
        <v>0</v>
      </c>
      <c r="B19" s="3"/>
      <c r="C19" s="1"/>
      <c r="D19" s="2"/>
      <c r="E19" s="1">
        <f>E10+E18</f>
        <v>1516</v>
      </c>
      <c r="F19" s="1">
        <f>F10+F18</f>
        <v>430</v>
      </c>
      <c r="G19" s="1">
        <f>G10+G18</f>
        <v>1468.64</v>
      </c>
      <c r="H19" s="1">
        <f>H10+H18</f>
        <v>46.05</v>
      </c>
      <c r="I19" s="1">
        <f>I10+I18</f>
        <v>47.79</v>
      </c>
      <c r="J19" s="1">
        <f>J10+J18</f>
        <v>203.05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2025-04-07T06:42:27Z</dcterms:created>
  <dcterms:modified xsi:type="dcterms:W3CDTF">2025-04-07T06:42:38Z</dcterms:modified>
</cp:coreProperties>
</file>