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9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7" i="1" s="1"/>
  <c r="J9" i="1"/>
  <c r="J17" i="1" s="1"/>
  <c r="E16" i="1"/>
  <c r="F16" i="1"/>
  <c r="G16" i="1"/>
  <c r="H16" i="1"/>
  <c r="I16" i="1"/>
  <c r="J16" i="1"/>
  <c r="E17" i="1"/>
  <c r="F17" i="1"/>
  <c r="G17" i="1"/>
  <c r="H17" i="1"/>
</calcChain>
</file>

<file path=xl/sharedStrings.xml><?xml version="1.0" encoding="utf-8"?>
<sst xmlns="http://schemas.openxmlformats.org/spreadsheetml/2006/main" count="47" uniqueCount="44">
  <si>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</si>
  <si>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</si>
  <si>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</si>
  <si>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</si>
  <si>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</si>
  <si>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</si>
  <si>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</si>
  <si>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из свежих ягод (вишня)</t>
  </si>
  <si>
    <t>631/2004</t>
  </si>
  <si>
    <t>напиток</t>
  </si>
  <si>
    <t>Плов</t>
  </si>
  <si>
    <t>403/94</t>
  </si>
  <si>
    <t>2 блюдо</t>
  </si>
  <si>
    <t>Борщ с фасолью и картофелем, со сметаной и зеленью</t>
  </si>
  <si>
    <t>116/2004</t>
  </si>
  <si>
    <t>1 блюдо</t>
  </si>
  <si>
    <t>Салат из свежих помидор со сладким перцем</t>
  </si>
  <si>
    <t>22/2004</t>
  </si>
  <si>
    <t>закуска</t>
  </si>
  <si>
    <t>Обед</t>
  </si>
  <si>
    <t>Чай с лимоном</t>
  </si>
  <si>
    <t>686/2004</t>
  </si>
  <si>
    <t>гор.напиток</t>
  </si>
  <si>
    <t>Бутерброд с маслом и сыром</t>
  </si>
  <si>
    <t>№3/2011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</si>
  <si>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</si>
  <si>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</si>
  <si>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</si>
  <si>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</si>
  <si>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</si>
  <si>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</si>
  <si>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</si>
  <si>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</si>
  <si>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</si>
  <si>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</si>
  <si>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</si>
  <si>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</si>
  <si>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</si>
  <si>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</si>
  <si>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09.04.2025г.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</si>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</sst>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C1" workbookViewId="0">
      <selection activeCell="F21" sqref="F21"/>
    </sheetView>
  </sheetViews>
  <sheetFormatPr defaultColWidth="13.44140625" defaultRowHeight="13.5" customHeight="1" x14ac:dyDescent="0.3"/>
  <cols>
    <col min="1" max="1" width="12.109375" customWidth="1"/>
    <col min="3" max="3" width="18.5546875" customWidth="1"/>
    <col min="4" max="4" width="51.109375" customWidth="1"/>
    <col min="5" max="5" width="10.6640625" customWidth="1"/>
    <col min="6" max="6" width="9.88671875" customWidth="1"/>
    <col min="7" max="7" width="13.109375" customWidth="1"/>
    <col min="8" max="8" width="10.88671875" customWidth="1"/>
    <col min="9" max="9" width="7.5546875" customWidth="1"/>
    <col min="10" max="10" width="11.6640625" customWidth="1"/>
  </cols>
  <sheetData>
    <row r="1" spans="1:10" ht="21.75" customHeight="1" x14ac:dyDescent="0.3">
      <c r="A1" s="29" t="s">
        <v>43</v>
      </c>
      <c r="B1" s="39" t="s">
        <v>42</v>
      </c>
      <c r="C1" s="38"/>
      <c r="D1" s="38"/>
      <c r="E1" s="37"/>
      <c r="F1" s="29" t="s">
        <v>41</v>
      </c>
      <c r="G1" s="36"/>
      <c r="H1" s="29" t="s">
        <v>40</v>
      </c>
      <c r="J1" s="35" t="s">
        <v>39</v>
      </c>
    </row>
    <row r="2" spans="1:10" ht="18" customHeight="1" thickBot="1" x14ac:dyDescent="0.35">
      <c r="A2" s="29"/>
      <c r="B2" s="34"/>
      <c r="C2" s="33"/>
      <c r="D2" s="33"/>
      <c r="E2" s="32"/>
      <c r="F2" s="29"/>
      <c r="G2" s="31"/>
      <c r="H2" s="29"/>
      <c r="I2" s="30"/>
      <c r="J2" s="29"/>
    </row>
    <row r="3" spans="1:10" ht="27" customHeight="1" thickBot="1" x14ac:dyDescent="0.35">
      <c r="A3" s="27" t="s">
        <v>38</v>
      </c>
      <c r="B3" s="27" t="s">
        <v>37</v>
      </c>
      <c r="C3" s="28" t="s">
        <v>36</v>
      </c>
      <c r="D3" s="27" t="s">
        <v>35</v>
      </c>
      <c r="E3" s="27" t="s">
        <v>34</v>
      </c>
      <c r="F3" s="27" t="s">
        <v>33</v>
      </c>
      <c r="G3" s="27" t="s">
        <v>32</v>
      </c>
      <c r="H3" s="27" t="s">
        <v>31</v>
      </c>
      <c r="I3" s="27" t="s">
        <v>30</v>
      </c>
      <c r="J3" s="27" t="s">
        <v>29</v>
      </c>
    </row>
    <row r="4" spans="1:10" ht="32.25" customHeight="1" x14ac:dyDescent="0.3">
      <c r="A4" s="26" t="s">
        <v>28</v>
      </c>
      <c r="B4" s="25" t="s">
        <v>27</v>
      </c>
      <c r="C4" s="24" t="s">
        <v>26</v>
      </c>
      <c r="D4" s="23" t="s">
        <v>25</v>
      </c>
      <c r="E4" s="22">
        <v>250</v>
      </c>
      <c r="F4" s="22">
        <v>131.78</v>
      </c>
      <c r="G4" s="22">
        <v>380.67</v>
      </c>
      <c r="H4" s="22">
        <v>13.06</v>
      </c>
      <c r="I4" s="22">
        <v>11.83</v>
      </c>
      <c r="J4" s="22">
        <v>48.03</v>
      </c>
    </row>
    <row r="5" spans="1:10" ht="17.25" customHeight="1" x14ac:dyDescent="0.3">
      <c r="A5" s="15"/>
      <c r="B5" s="10" t="s">
        <v>18</v>
      </c>
      <c r="C5" s="21" t="s">
        <v>24</v>
      </c>
      <c r="D5" s="20" t="s">
        <v>23</v>
      </c>
      <c r="E5" s="19">
        <v>60</v>
      </c>
      <c r="F5" s="19">
        <v>33.89</v>
      </c>
      <c r="G5" s="19">
        <v>180</v>
      </c>
      <c r="H5" s="19">
        <v>6.68</v>
      </c>
      <c r="I5" s="19">
        <v>8.4499999999999993</v>
      </c>
      <c r="J5" s="19">
        <v>19.39</v>
      </c>
    </row>
    <row r="6" spans="1:10" ht="17.25" customHeight="1" x14ac:dyDescent="0.3">
      <c r="A6" s="15"/>
      <c r="B6" s="14" t="s">
        <v>22</v>
      </c>
      <c r="C6" s="16" t="s">
        <v>21</v>
      </c>
      <c r="D6" s="18" t="s">
        <v>20</v>
      </c>
      <c r="E6" s="11">
        <v>207</v>
      </c>
      <c r="F6" s="11">
        <v>6.33</v>
      </c>
      <c r="G6" s="11">
        <v>56</v>
      </c>
      <c r="H6" s="11">
        <v>0.2</v>
      </c>
      <c r="I6" s="11">
        <v>0</v>
      </c>
      <c r="J6" s="11">
        <v>14</v>
      </c>
    </row>
    <row r="7" spans="1:10" ht="17.25" customHeight="1" x14ac:dyDescent="0.3">
      <c r="A7" s="15"/>
      <c r="B7" s="14"/>
      <c r="C7" s="13"/>
      <c r="D7" s="18"/>
      <c r="E7" s="11"/>
      <c r="F7" s="11"/>
      <c r="G7" s="11"/>
      <c r="H7" s="11"/>
      <c r="I7" s="11"/>
      <c r="J7" s="11"/>
    </row>
    <row r="8" spans="1:10" ht="17.25" customHeight="1" x14ac:dyDescent="0.3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3">
      <c r="A9" s="10"/>
      <c r="B9" s="9" t="s">
        <v>1</v>
      </c>
      <c r="C9" s="8"/>
      <c r="D9" s="7"/>
      <c r="E9" s="5">
        <f>SUM(E4:E8)</f>
        <v>517</v>
      </c>
      <c r="F9" s="5">
        <f>F8+F7+F6+F5+F4</f>
        <v>172</v>
      </c>
      <c r="G9" s="5">
        <f>SUM(G4:G8)</f>
        <v>616.67000000000007</v>
      </c>
      <c r="H9" s="5">
        <f>SUM(H4:H8)</f>
        <v>19.940000000000001</v>
      </c>
      <c r="I9" s="5">
        <f>SUM(I4:I8)</f>
        <v>20.28</v>
      </c>
      <c r="J9" s="5">
        <f>SUM(J4:J8)</f>
        <v>81.42</v>
      </c>
    </row>
    <row r="10" spans="1:10" ht="17.25" customHeight="1" x14ac:dyDescent="0.3">
      <c r="A10" s="17" t="s">
        <v>19</v>
      </c>
      <c r="B10" s="14" t="s">
        <v>18</v>
      </c>
      <c r="C10" s="13" t="s">
        <v>17</v>
      </c>
      <c r="D10" s="12" t="s">
        <v>16</v>
      </c>
      <c r="E10" s="11">
        <v>100</v>
      </c>
      <c r="F10" s="11">
        <v>50.16</v>
      </c>
      <c r="G10" s="11">
        <v>41.5</v>
      </c>
      <c r="H10" s="11">
        <v>0.56999999999999995</v>
      </c>
      <c r="I10" s="11">
        <v>3.69</v>
      </c>
      <c r="J10" s="11">
        <v>2.58</v>
      </c>
    </row>
    <row r="11" spans="1:10" ht="17.25" customHeight="1" x14ac:dyDescent="0.3">
      <c r="A11" s="15"/>
      <c r="B11" s="14" t="s">
        <v>15</v>
      </c>
      <c r="C11" s="13" t="s">
        <v>14</v>
      </c>
      <c r="D11" s="12" t="s">
        <v>13</v>
      </c>
      <c r="E11" s="11">
        <v>221</v>
      </c>
      <c r="F11" s="11">
        <v>37.1</v>
      </c>
      <c r="G11" s="11">
        <v>104.8</v>
      </c>
      <c r="H11" s="11">
        <v>4.32</v>
      </c>
      <c r="I11" s="11">
        <v>8.6999999999999993</v>
      </c>
      <c r="J11" s="11">
        <v>13.68</v>
      </c>
    </row>
    <row r="12" spans="1:10" ht="17.25" customHeight="1" x14ac:dyDescent="0.3">
      <c r="A12" s="15"/>
      <c r="B12" s="14" t="s">
        <v>12</v>
      </c>
      <c r="C12" s="13" t="s">
        <v>11</v>
      </c>
      <c r="D12" s="12" t="s">
        <v>10</v>
      </c>
      <c r="E12" s="11">
        <v>250</v>
      </c>
      <c r="F12" s="11">
        <v>126</v>
      </c>
      <c r="G12" s="11">
        <v>440.57</v>
      </c>
      <c r="H12" s="11">
        <v>16.489999999999998</v>
      </c>
      <c r="I12" s="11">
        <v>14.12</v>
      </c>
      <c r="J12" s="11">
        <v>42.66</v>
      </c>
    </row>
    <row r="13" spans="1:10" ht="17.25" customHeight="1" x14ac:dyDescent="0.3">
      <c r="A13" s="15"/>
      <c r="B13" s="14" t="s">
        <v>9</v>
      </c>
      <c r="C13" s="16" t="s">
        <v>8</v>
      </c>
      <c r="D13" s="12" t="s">
        <v>7</v>
      </c>
      <c r="E13" s="11">
        <v>200</v>
      </c>
      <c r="F13" s="11">
        <v>39.46</v>
      </c>
      <c r="G13" s="11">
        <v>104.43</v>
      </c>
      <c r="H13" s="11">
        <v>0.3</v>
      </c>
      <c r="I13" s="11">
        <v>0</v>
      </c>
      <c r="J13" s="11">
        <v>25.65</v>
      </c>
    </row>
    <row r="14" spans="1:10" ht="17.25" customHeight="1" x14ac:dyDescent="0.3">
      <c r="A14" s="15"/>
      <c r="B14" s="14" t="s">
        <v>6</v>
      </c>
      <c r="C14" s="13" t="s">
        <v>3</v>
      </c>
      <c r="D14" s="12" t="s">
        <v>5</v>
      </c>
      <c r="E14" s="11">
        <v>30</v>
      </c>
      <c r="F14" s="11">
        <v>2.88</v>
      </c>
      <c r="G14" s="11">
        <v>74.400000000000006</v>
      </c>
      <c r="H14" s="11">
        <v>2.37</v>
      </c>
      <c r="I14" s="11">
        <v>0.27</v>
      </c>
      <c r="J14" s="11">
        <v>15.06</v>
      </c>
    </row>
    <row r="15" spans="1:10" ht="17.25" customHeight="1" x14ac:dyDescent="0.3">
      <c r="A15" s="15"/>
      <c r="B15" s="14" t="s">
        <v>4</v>
      </c>
      <c r="C15" s="13" t="s">
        <v>3</v>
      </c>
      <c r="D15" s="12" t="s">
        <v>2</v>
      </c>
      <c r="E15" s="11">
        <v>25</v>
      </c>
      <c r="F15" s="11">
        <v>2.4</v>
      </c>
      <c r="G15" s="11">
        <v>40</v>
      </c>
      <c r="H15" s="11">
        <v>1.05</v>
      </c>
      <c r="I15" s="11">
        <v>0.02</v>
      </c>
      <c r="J15" s="11">
        <v>9.17</v>
      </c>
    </row>
    <row r="16" spans="1:10" ht="17.25" customHeight="1" x14ac:dyDescent="0.3">
      <c r="A16" s="10"/>
      <c r="B16" s="9" t="s">
        <v>1</v>
      </c>
      <c r="C16" s="8"/>
      <c r="D16" s="7"/>
      <c r="E16" s="5">
        <f>SUM(E10:E15)</f>
        <v>826</v>
      </c>
      <c r="F16" s="6">
        <f>F15+F14+F13+F12+F11+F10</f>
        <v>258</v>
      </c>
      <c r="G16" s="5">
        <f>SUM(G10:G15)</f>
        <v>805.69999999999993</v>
      </c>
      <c r="H16" s="5">
        <f>SUM(H10:H15)</f>
        <v>25.1</v>
      </c>
      <c r="I16" s="5">
        <f>SUM(I10:I15)</f>
        <v>26.799999999999997</v>
      </c>
      <c r="J16" s="5">
        <f>SUM(J10:J15)</f>
        <v>108.8</v>
      </c>
    </row>
    <row r="17" spans="1:10" ht="17.25" customHeight="1" thickBot="1" x14ac:dyDescent="0.35">
      <c r="A17" s="4" t="s">
        <v>0</v>
      </c>
      <c r="B17" s="3"/>
      <c r="C17" s="1"/>
      <c r="D17" s="2">
        <v>9</v>
      </c>
      <c r="E17" s="1">
        <f>E9+E16</f>
        <v>1343</v>
      </c>
      <c r="F17" s="1">
        <f>F16+F9</f>
        <v>430</v>
      </c>
      <c r="G17" s="1">
        <f>G9+G16</f>
        <v>1422.37</v>
      </c>
      <c r="H17" s="1">
        <f>H9+H16</f>
        <v>45.040000000000006</v>
      </c>
      <c r="I17" s="1">
        <f>I9+I16</f>
        <v>47.08</v>
      </c>
      <c r="J17" s="1">
        <f>J9+J16</f>
        <v>190.22</v>
      </c>
    </row>
  </sheetData>
  <mergeCells count="2">
    <mergeCell ref="B1:E1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2025-04-07T06:40:32Z</dcterms:created>
  <dcterms:modified xsi:type="dcterms:W3CDTF">2025-04-07T06:40:44Z</dcterms:modified>
</cp:coreProperties>
</file>