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7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 s="1"/>
  <c r="F9" i="1"/>
  <c r="F18" i="1" s="1"/>
  <c r="G9" i="1"/>
  <c r="H9" i="1"/>
  <c r="I9" i="1"/>
  <c r="J9" i="1"/>
  <c r="E17" i="1"/>
  <c r="F17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<sst xmlns="http://schemas.openxmlformats.org/spreadsheetml/2006/main" count="50" uniqueCount="48">
  <si>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</si>
  <si>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</si>
  <si>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</si>
  <si>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</si>
  <si>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</si>
  <si>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</si>
  <si>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</si>
  <si>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 xml:space="preserve">Компот сливовый </t>
  </si>
  <si>
    <t>ТТК 16.11.2023</t>
  </si>
  <si>
    <t>напиток</t>
  </si>
  <si>
    <t>гарнир</t>
  </si>
  <si>
    <t>Жаркое по-домашнему</t>
  </si>
  <si>
    <t>№394/1994</t>
  </si>
  <si>
    <t>2 блюдо</t>
  </si>
  <si>
    <t>Суп из овощей с мясом и зеленью</t>
  </si>
  <si>
    <t>135/04</t>
  </si>
  <si>
    <t>1 блюдо</t>
  </si>
  <si>
    <t>Салат "Радуга"</t>
  </si>
  <si>
    <t>ТТК29.05.24</t>
  </si>
  <si>
    <t>закуска</t>
  </si>
  <si>
    <t>Обед</t>
  </si>
  <si>
    <t xml:space="preserve">Фрукты </t>
  </si>
  <si>
    <t>368/11</t>
  </si>
  <si>
    <t>фрукты</t>
  </si>
  <si>
    <t>Бутерброд с маслом и сыром</t>
  </si>
  <si>
    <t>97/2004 6/2011</t>
  </si>
  <si>
    <t xml:space="preserve">закуска </t>
  </si>
  <si>
    <t>Кофейный напиток</t>
  </si>
  <si>
    <t>ТТК 17.02.2022</t>
  </si>
  <si>
    <t>гор.напиток</t>
  </si>
  <si>
    <t>Каша молочная жидкая пшенная</t>
  </si>
  <si>
    <t>№185/2011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</si>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</sst>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6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1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1" xfId="0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14" fontId="0" fillId="4" borderId="4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C1" workbookViewId="0">
      <selection activeCell="H27" sqref="H27"/>
    </sheetView>
  </sheetViews>
  <sheetFormatPr defaultColWidth="13.44140625" defaultRowHeight="13.5" customHeight="1" x14ac:dyDescent="0.3"/>
  <cols>
    <col min="1" max="1" width="12.109375" customWidth="1"/>
    <col min="3" max="3" width="18" customWidth="1"/>
    <col min="4" max="4" width="37.109375" customWidth="1"/>
    <col min="5" max="6" width="10.6640625" customWidth="1"/>
    <col min="7" max="7" width="12.109375" customWidth="1"/>
    <col min="8" max="8" width="11.5546875" customWidth="1"/>
    <col min="9" max="9" width="7.5546875" customWidth="1"/>
  </cols>
  <sheetData>
    <row r="1" spans="1:10" ht="13.5" customHeight="1" x14ac:dyDescent="0.3">
      <c r="A1" s="28" t="s">
        <v>47</v>
      </c>
      <c r="B1" s="37" t="s">
        <v>46</v>
      </c>
      <c r="C1" s="36"/>
      <c r="D1" s="36"/>
      <c r="E1" s="35"/>
      <c r="F1" s="28" t="s">
        <v>45</v>
      </c>
      <c r="G1" s="32"/>
      <c r="H1" s="28" t="s">
        <v>44</v>
      </c>
      <c r="J1" s="34">
        <v>45754</v>
      </c>
    </row>
    <row r="2" spans="1:10" ht="18" customHeight="1" thickBot="1" x14ac:dyDescent="0.35">
      <c r="A2" s="28"/>
      <c r="B2" s="33"/>
      <c r="C2" s="32"/>
      <c r="D2" s="32"/>
      <c r="E2" s="31"/>
      <c r="F2" s="28"/>
      <c r="G2" s="30"/>
      <c r="H2" s="28"/>
      <c r="I2" s="29"/>
      <c r="J2" s="28"/>
    </row>
    <row r="3" spans="1:10" ht="30" customHeight="1" thickBot="1" x14ac:dyDescent="0.35">
      <c r="A3" s="26" t="s">
        <v>43</v>
      </c>
      <c r="B3" s="26" t="s">
        <v>42</v>
      </c>
      <c r="C3" s="27" t="s">
        <v>41</v>
      </c>
      <c r="D3" s="26" t="s">
        <v>40</v>
      </c>
      <c r="E3" s="26" t="s">
        <v>39</v>
      </c>
      <c r="F3" s="26" t="s">
        <v>38</v>
      </c>
      <c r="G3" s="26" t="s">
        <v>37</v>
      </c>
      <c r="H3" s="26" t="s">
        <v>36</v>
      </c>
      <c r="I3" s="26" t="s">
        <v>35</v>
      </c>
      <c r="J3" s="26" t="s">
        <v>34</v>
      </c>
    </row>
    <row r="4" spans="1:10" ht="13.5" customHeight="1" x14ac:dyDescent="0.3">
      <c r="A4" s="25" t="s">
        <v>33</v>
      </c>
      <c r="B4" s="24" t="s">
        <v>32</v>
      </c>
      <c r="C4" s="23" t="s">
        <v>31</v>
      </c>
      <c r="D4" s="22" t="s">
        <v>30</v>
      </c>
      <c r="E4" s="21">
        <v>205</v>
      </c>
      <c r="F4" s="21">
        <v>33.409999999999997</v>
      </c>
      <c r="G4" s="21">
        <v>229.19</v>
      </c>
      <c r="H4" s="21">
        <v>8.2100000000000009</v>
      </c>
      <c r="I4" s="21">
        <v>6.38</v>
      </c>
      <c r="J4" s="21">
        <v>24.02</v>
      </c>
    </row>
    <row r="5" spans="1:10" ht="17.25" customHeight="1" x14ac:dyDescent="0.3">
      <c r="A5" s="14"/>
      <c r="B5" s="13" t="s">
        <v>29</v>
      </c>
      <c r="C5" s="12" t="s">
        <v>28</v>
      </c>
      <c r="D5" s="11" t="s">
        <v>27</v>
      </c>
      <c r="E5" s="10">
        <v>200</v>
      </c>
      <c r="F5" s="10">
        <v>16</v>
      </c>
      <c r="G5" s="10">
        <v>95.1</v>
      </c>
      <c r="H5" s="10">
        <v>1.52</v>
      </c>
      <c r="I5" s="10">
        <v>1.66</v>
      </c>
      <c r="J5" s="10">
        <v>18.52</v>
      </c>
    </row>
    <row r="6" spans="1:10" ht="17.25" customHeight="1" x14ac:dyDescent="0.3">
      <c r="A6" s="14"/>
      <c r="B6" s="19" t="s">
        <v>26</v>
      </c>
      <c r="C6" s="12" t="s">
        <v>25</v>
      </c>
      <c r="D6" s="11" t="s">
        <v>24</v>
      </c>
      <c r="E6" s="10">
        <v>60</v>
      </c>
      <c r="F6" s="10">
        <v>33.89</v>
      </c>
      <c r="G6" s="10">
        <v>180</v>
      </c>
      <c r="H6" s="10">
        <v>6.68</v>
      </c>
      <c r="I6" s="10">
        <v>8.4499999999999993</v>
      </c>
      <c r="J6" s="10">
        <v>19.39</v>
      </c>
    </row>
    <row r="7" spans="1:10" ht="13.5" customHeight="1" x14ac:dyDescent="0.3">
      <c r="A7" s="14"/>
      <c r="B7" s="20" t="s">
        <v>23</v>
      </c>
      <c r="C7" s="12" t="s">
        <v>22</v>
      </c>
      <c r="D7" s="11" t="s">
        <v>21</v>
      </c>
      <c r="E7" s="10">
        <v>213</v>
      </c>
      <c r="F7" s="10">
        <v>88.7</v>
      </c>
      <c r="G7" s="10">
        <v>81.8</v>
      </c>
      <c r="H7" s="10">
        <v>1.6</v>
      </c>
      <c r="I7" s="10">
        <v>0.01</v>
      </c>
      <c r="J7" s="10">
        <v>11.75</v>
      </c>
    </row>
    <row r="8" spans="1:10" ht="13.5" customHeight="1" x14ac:dyDescent="0.3">
      <c r="A8" s="14"/>
      <c r="B8" s="19"/>
      <c r="C8" s="12"/>
      <c r="D8" s="11"/>
      <c r="E8" s="10"/>
      <c r="F8" s="10"/>
      <c r="G8" s="10"/>
      <c r="H8" s="10"/>
      <c r="I8" s="10"/>
      <c r="J8" s="10"/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678</v>
      </c>
      <c r="F9" s="5">
        <f>F8+F7+F6+F5+F4</f>
        <v>172</v>
      </c>
      <c r="G9" s="5">
        <f>SUM(G4:G8)</f>
        <v>586.08999999999992</v>
      </c>
      <c r="H9" s="5">
        <f>SUM(H4:H8)</f>
        <v>18.010000000000002</v>
      </c>
      <c r="I9" s="5">
        <f>SUM(I4:I8)</f>
        <v>16.5</v>
      </c>
      <c r="J9" s="5">
        <f>SUM(J4:J8)</f>
        <v>73.680000000000007</v>
      </c>
    </row>
    <row r="10" spans="1:10" ht="13.5" customHeight="1" x14ac:dyDescent="0.3">
      <c r="A10" s="18" t="s">
        <v>20</v>
      </c>
      <c r="B10" s="13" t="s">
        <v>19</v>
      </c>
      <c r="C10" s="17" t="s">
        <v>18</v>
      </c>
      <c r="D10" s="11" t="s">
        <v>17</v>
      </c>
      <c r="E10" s="10">
        <v>80</v>
      </c>
      <c r="F10" s="12">
        <v>43.05</v>
      </c>
      <c r="G10" s="10">
        <v>87</v>
      </c>
      <c r="H10" s="10">
        <v>1.85</v>
      </c>
      <c r="I10" s="10">
        <v>5.12</v>
      </c>
      <c r="J10" s="10">
        <v>7.47</v>
      </c>
    </row>
    <row r="11" spans="1:10" ht="13.5" customHeight="1" x14ac:dyDescent="0.3">
      <c r="A11" s="14"/>
      <c r="B11" s="13" t="s">
        <v>16</v>
      </c>
      <c r="C11" s="12" t="s">
        <v>15</v>
      </c>
      <c r="D11" s="11" t="s">
        <v>14</v>
      </c>
      <c r="E11" s="10">
        <v>226</v>
      </c>
      <c r="F11" s="10">
        <v>55.65</v>
      </c>
      <c r="G11" s="10">
        <v>132.03</v>
      </c>
      <c r="H11" s="10">
        <v>5.26</v>
      </c>
      <c r="I11" s="10">
        <v>8.4600000000000009</v>
      </c>
      <c r="J11" s="10">
        <v>20.5</v>
      </c>
    </row>
    <row r="12" spans="1:10" ht="13.5" customHeight="1" x14ac:dyDescent="0.3">
      <c r="A12" s="14"/>
      <c r="B12" s="13" t="s">
        <v>13</v>
      </c>
      <c r="C12" s="16" t="s">
        <v>12</v>
      </c>
      <c r="D12" s="11" t="s">
        <v>11</v>
      </c>
      <c r="E12" s="10">
        <v>300</v>
      </c>
      <c r="F12" s="10">
        <v>139.08000000000001</v>
      </c>
      <c r="G12" s="10">
        <v>379.68</v>
      </c>
      <c r="H12" s="10">
        <v>13.81</v>
      </c>
      <c r="I12" s="10">
        <v>12.43</v>
      </c>
      <c r="J12" s="10">
        <v>31.57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5" t="s">
        <v>8</v>
      </c>
      <c r="D14" s="11" t="s">
        <v>7</v>
      </c>
      <c r="E14" s="10">
        <v>200</v>
      </c>
      <c r="F14" s="10">
        <v>14.94</v>
      </c>
      <c r="G14" s="10">
        <v>96.85</v>
      </c>
      <c r="H14" s="10">
        <v>0.76</v>
      </c>
      <c r="I14" s="10">
        <v>0.5</v>
      </c>
      <c r="J14" s="10">
        <v>25.07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25</v>
      </c>
      <c r="F16" s="10">
        <v>2.4</v>
      </c>
      <c r="G16" s="10">
        <v>40</v>
      </c>
      <c r="H16" s="10">
        <v>1.05</v>
      </c>
      <c r="I16" s="10">
        <v>0.02</v>
      </c>
      <c r="J16" s="10">
        <v>9.17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861</v>
      </c>
      <c r="F17" s="5">
        <f>SUM(F10:F16)</f>
        <v>258</v>
      </c>
      <c r="G17" s="5">
        <f>SUM(G10:G16)</f>
        <v>809.96</v>
      </c>
      <c r="H17" s="5">
        <f>SUM(H10:H16)</f>
        <v>25.100000000000005</v>
      </c>
      <c r="I17" s="5">
        <f>SUM(I10:I16)</f>
        <v>26.8</v>
      </c>
      <c r="J17" s="5">
        <f>SUM(J10:J16)</f>
        <v>108.84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1539</v>
      </c>
      <c r="F18" s="1">
        <f>F9+F17</f>
        <v>430</v>
      </c>
      <c r="G18" s="1">
        <f>G9+G17</f>
        <v>1396.05</v>
      </c>
      <c r="H18" s="1">
        <f>H9+H17</f>
        <v>43.110000000000007</v>
      </c>
      <c r="I18" s="1">
        <f>I9+I17</f>
        <v>43.3</v>
      </c>
      <c r="J18" s="1">
        <f>J9+J17</f>
        <v>182.52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2025-04-07T06:39:12Z</dcterms:created>
  <dcterms:modified xsi:type="dcterms:W3CDTF">2025-04-07T06:39:31Z</dcterms:modified>
</cp:coreProperties>
</file>