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07.02." sheetId="16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63" l="1"/>
  <c r="G10" i="163"/>
  <c r="F18" i="163"/>
  <c r="F10" i="163"/>
  <c r="G19" i="163" l="1"/>
  <c r="F19" i="163"/>
  <c r="J18" i="163"/>
  <c r="I18" i="163"/>
  <c r="H18" i="163"/>
  <c r="E18" i="163"/>
  <c r="J10" i="163"/>
  <c r="I10" i="163"/>
  <c r="H10" i="163"/>
  <c r="E10" i="163"/>
  <c r="H19" i="163" l="1"/>
  <c r="E19" i="163"/>
  <c r="J19" i="163"/>
  <c r="I19" i="163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<sst xmlns="http://schemas.openxmlformats.org/spreadsheetml/2006/main" count="59" uniqueCount="52">
  <si>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</si>
  <si>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</si>
  <si>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</si>
  <si>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</si>
  <si>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</si>
  <si>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</si>
  <si>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</si>
  <si>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</si>
  <si>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</si>
  <si>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</si>
  <si>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</si>
  <si>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</si>
  <si>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</si>
  <si>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</si>
  <si>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</si>
  <si>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</si>
  <si>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</si>
  <si>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</si>
  <si>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</si>
  <si>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Чай с сахаром</t>
  </si>
  <si>
    <t xml:space="preserve">                   МБОУ СОКШ  № 4</t>
  </si>
  <si>
    <t>368/11</t>
  </si>
  <si>
    <t>фрукты</t>
  </si>
  <si>
    <t>напиток</t>
  </si>
  <si>
    <t>итого</t>
  </si>
  <si>
    <t>Итого за день:</t>
  </si>
  <si>
    <t xml:space="preserve">Хлеб пшеничный в/с </t>
  </si>
  <si>
    <t>Хлеб ржано-пшеничный витаминиз.</t>
  </si>
  <si>
    <t>ТТК</t>
  </si>
  <si>
    <t>пром. пр.</t>
  </si>
  <si>
    <t>Хлеб пшеничный в/с</t>
  </si>
  <si>
    <t>Хлеб ржано-пшеничный</t>
  </si>
  <si>
    <t>Раздел меню</t>
  </si>
  <si>
    <t>Блюда</t>
  </si>
  <si>
    <t>Вес блюда, г</t>
  </si>
  <si>
    <t>№ рецептуры</t>
  </si>
  <si>
    <t>Фрукты свежие</t>
  </si>
  <si>
    <t>Рыба запеченная с помидором и сыром (минтай), пюре картофельное</t>
  </si>
  <si>
    <t>салат из свежих огурцов</t>
  </si>
  <si>
    <t>13.2011</t>
  </si>
  <si>
    <t>685/04</t>
  </si>
  <si>
    <t>Салат из свежих помид.со сладким перцем</t>
  </si>
  <si>
    <t>67/2011</t>
  </si>
  <si>
    <t>ТТК 20.01.2023       520/04</t>
  </si>
  <si>
    <t>Щи из свежей капусты с мясом,сметаной и зеленью</t>
  </si>
  <si>
    <t>ТТК  29.03.2024</t>
  </si>
  <si>
    <t>Сиченики по- рощински</t>
  </si>
  <si>
    <t>246/04</t>
  </si>
  <si>
    <t>Каша ячневая рассыпчатая</t>
  </si>
  <si>
    <t>ТТК   16.01.23</t>
  </si>
  <si>
    <t>Компот из апельсинов с яблоками</t>
  </si>
  <si>
    <t>07.02.2025г.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</si>
</sst>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9" xfId="0" applyBorder="1"/>
    <xf numFmtId="0" fontId="0" fillId="0" borderId="16" xfId="0" applyBorder="1"/>
    <xf numFmtId="0" fontId="1" fillId="0" borderId="1" xfId="0" applyFont="1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14" fontId="0" fillId="4" borderId="16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wrapText="1"/>
      <protection locked="0"/>
    </xf>
    <xf numFmtId="0" fontId="2" fillId="4" borderId="5" xfId="0" applyFont="1" applyFill="1" applyBorder="1" applyAlignment="1" applyProtection="1">
      <alignment horizontal="center" wrapText="1"/>
      <protection locked="0"/>
    </xf>
    <xf numFmtId="16" fontId="2" fillId="4" borderId="7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2" fillId="4" borderId="7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9" sqref="D29"/>
    </sheetView>
  </sheetViews>
  <sheetFormatPr defaultColWidth="13.44140625" defaultRowHeight="13.5" customHeight="1" x14ac:dyDescent="0.3"/>
  <cols>
    <col min="1" max="1" width="12.109375" customWidth="1"/>
    <col min="3" max="3" width="17.44140625" customWidth="1"/>
    <col min="4" max="4" width="61.88671875" customWidth="1"/>
    <col min="5" max="5" width="10.44140625" customWidth="1"/>
    <col min="6" max="6" width="12" customWidth="1"/>
    <col min="7" max="7" width="12.5546875" customWidth="1"/>
    <col min="8" max="8" width="11.5546875" customWidth="1"/>
    <col min="9" max="9" width="7.5546875" customWidth="1"/>
  </cols>
  <sheetData>
    <row r="1" spans="1:10" ht="23.25" customHeight="1" x14ac:dyDescent="0.3">
      <c r="A1" t="s">
        <v>0</v>
      </c>
      <c r="B1" s="34" t="s">
        <v>20</v>
      </c>
      <c r="C1" s="35"/>
      <c r="D1" s="35"/>
      <c r="E1" s="36"/>
      <c r="F1" t="s">
        <v>17</v>
      </c>
      <c r="G1" s="5"/>
      <c r="H1" t="s">
        <v>1</v>
      </c>
      <c r="J1" s="4" t="s">
        <v>51</v>
      </c>
    </row>
    <row r="2" spans="1:10" ht="17.25" customHeight="1" thickBot="1" x14ac:dyDescent="0.35">
      <c r="B2" s="20"/>
      <c r="C2" s="16"/>
      <c r="D2" s="16"/>
      <c r="E2" s="21"/>
      <c r="G2" s="17"/>
      <c r="J2" s="22"/>
    </row>
    <row r="3" spans="1:10" ht="31.5" customHeight="1" thickBot="1" x14ac:dyDescent="0.35">
      <c r="A3" s="6" t="s">
        <v>2</v>
      </c>
      <c r="B3" s="6" t="s">
        <v>32</v>
      </c>
      <c r="C3" s="7" t="s">
        <v>35</v>
      </c>
      <c r="D3" s="6" t="s">
        <v>33</v>
      </c>
      <c r="E3" s="6" t="s">
        <v>34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</row>
    <row r="4" spans="1:10" ht="27.75" customHeight="1" x14ac:dyDescent="0.3">
      <c r="A4" s="8" t="s">
        <v>8</v>
      </c>
      <c r="B4" s="2" t="s">
        <v>9</v>
      </c>
      <c r="C4" s="23" t="s">
        <v>43</v>
      </c>
      <c r="D4" s="24" t="s">
        <v>37</v>
      </c>
      <c r="E4" s="25">
        <v>250</v>
      </c>
      <c r="F4" s="25">
        <v>101.23</v>
      </c>
      <c r="G4" s="25">
        <v>331.53</v>
      </c>
      <c r="H4" s="25">
        <v>15.39</v>
      </c>
      <c r="I4" s="25">
        <v>16.190000000000001</v>
      </c>
      <c r="J4" s="25">
        <v>29.03</v>
      </c>
    </row>
    <row r="5" spans="1:10" ht="13.5" customHeight="1" x14ac:dyDescent="0.3">
      <c r="A5" s="9"/>
      <c r="B5" s="10" t="s">
        <v>12</v>
      </c>
      <c r="C5" s="26" t="s">
        <v>39</v>
      </c>
      <c r="D5" s="27" t="s">
        <v>38</v>
      </c>
      <c r="E5" s="28">
        <v>60</v>
      </c>
      <c r="F5" s="28">
        <v>35.5</v>
      </c>
      <c r="G5" s="28">
        <v>40.380000000000003</v>
      </c>
      <c r="H5" s="28">
        <v>0.09</v>
      </c>
      <c r="I5" s="28">
        <v>1.86</v>
      </c>
      <c r="J5" s="28">
        <v>6.63</v>
      </c>
    </row>
    <row r="6" spans="1:10" ht="13.5" customHeight="1" x14ac:dyDescent="0.3">
      <c r="A6" s="9"/>
      <c r="B6" s="1" t="s">
        <v>10</v>
      </c>
      <c r="C6" s="29" t="s">
        <v>40</v>
      </c>
      <c r="D6" s="27" t="s">
        <v>19</v>
      </c>
      <c r="E6" s="28">
        <v>200</v>
      </c>
      <c r="F6" s="28">
        <v>3.28</v>
      </c>
      <c r="G6" s="28">
        <v>56</v>
      </c>
      <c r="H6" s="28">
        <v>0.2</v>
      </c>
      <c r="I6" s="28">
        <v>0</v>
      </c>
      <c r="J6" s="28">
        <v>14</v>
      </c>
    </row>
    <row r="7" spans="1:10" ht="13.5" customHeight="1" x14ac:dyDescent="0.3">
      <c r="A7" s="9"/>
      <c r="B7" s="1" t="s">
        <v>18</v>
      </c>
      <c r="C7" s="29" t="s">
        <v>29</v>
      </c>
      <c r="D7" s="27" t="s">
        <v>30</v>
      </c>
      <c r="E7" s="28">
        <v>30</v>
      </c>
      <c r="F7" s="28">
        <v>2.88</v>
      </c>
      <c r="G7" s="28">
        <v>74.400000000000006</v>
      </c>
      <c r="H7" s="28">
        <v>2.37</v>
      </c>
      <c r="I7" s="28">
        <v>0.27</v>
      </c>
      <c r="J7" s="28">
        <v>15.06</v>
      </c>
    </row>
    <row r="8" spans="1:10" ht="13.5" customHeight="1" x14ac:dyDescent="0.3">
      <c r="A8" s="9"/>
      <c r="B8" s="1" t="s">
        <v>16</v>
      </c>
      <c r="C8" s="29" t="s">
        <v>29</v>
      </c>
      <c r="D8" s="27" t="s">
        <v>31</v>
      </c>
      <c r="E8" s="28">
        <v>30</v>
      </c>
      <c r="F8" s="28">
        <v>2.88</v>
      </c>
      <c r="G8" s="28">
        <v>48</v>
      </c>
      <c r="H8" s="28">
        <v>1.26</v>
      </c>
      <c r="I8" s="28">
        <v>0.24</v>
      </c>
      <c r="J8" s="28">
        <v>11.01</v>
      </c>
    </row>
    <row r="9" spans="1:10" ht="13.5" customHeight="1" x14ac:dyDescent="0.3">
      <c r="A9" s="9"/>
      <c r="B9" s="1" t="s">
        <v>22</v>
      </c>
      <c r="C9" s="29" t="s">
        <v>21</v>
      </c>
      <c r="D9" s="27" t="s">
        <v>36</v>
      </c>
      <c r="E9" s="28">
        <v>100</v>
      </c>
      <c r="F9" s="28">
        <v>26.23</v>
      </c>
      <c r="G9" s="28">
        <v>43</v>
      </c>
      <c r="H9" s="28">
        <v>0.9</v>
      </c>
      <c r="I9" s="28">
        <v>0.2</v>
      </c>
      <c r="J9" s="28">
        <v>12.1</v>
      </c>
    </row>
    <row r="10" spans="1:10" ht="13.5" customHeight="1" x14ac:dyDescent="0.3">
      <c r="A10" s="3"/>
      <c r="B10" s="11" t="s">
        <v>24</v>
      </c>
      <c r="C10" s="30"/>
      <c r="D10" s="31"/>
      <c r="E10" s="32">
        <f t="shared" ref="E10:J10" si="0">SUM(E4:E9)</f>
        <v>670</v>
      </c>
      <c r="F10" s="32">
        <f t="shared" si="0"/>
        <v>172</v>
      </c>
      <c r="G10" s="32">
        <f t="shared" si="0"/>
        <v>593.30999999999995</v>
      </c>
      <c r="H10" s="32">
        <f t="shared" si="0"/>
        <v>20.21</v>
      </c>
      <c r="I10" s="32">
        <f t="shared" si="0"/>
        <v>18.759999999999998</v>
      </c>
      <c r="J10" s="32">
        <f t="shared" si="0"/>
        <v>87.83</v>
      </c>
    </row>
    <row r="11" spans="1:10" ht="13.5" customHeight="1" x14ac:dyDescent="0.3">
      <c r="A11" s="13" t="s">
        <v>11</v>
      </c>
      <c r="B11" s="1" t="s">
        <v>12</v>
      </c>
      <c r="C11" s="29" t="s">
        <v>28</v>
      </c>
      <c r="D11" s="27" t="s">
        <v>41</v>
      </c>
      <c r="E11" s="28">
        <v>60</v>
      </c>
      <c r="F11" s="28">
        <v>55.1</v>
      </c>
      <c r="G11" s="28">
        <v>41.5</v>
      </c>
      <c r="H11" s="28">
        <v>0.56999999999999995</v>
      </c>
      <c r="I11" s="28">
        <v>3.69</v>
      </c>
      <c r="J11" s="28">
        <v>2.58</v>
      </c>
    </row>
    <row r="12" spans="1:10" ht="13.5" customHeight="1" x14ac:dyDescent="0.3">
      <c r="A12" s="9"/>
      <c r="B12" s="1" t="s">
        <v>13</v>
      </c>
      <c r="C12" s="29" t="s">
        <v>42</v>
      </c>
      <c r="D12" s="27" t="s">
        <v>44</v>
      </c>
      <c r="E12" s="28">
        <v>237</v>
      </c>
      <c r="F12" s="28">
        <v>65.040000000000006</v>
      </c>
      <c r="G12" s="28">
        <v>85.99</v>
      </c>
      <c r="H12" s="28">
        <v>2.73</v>
      </c>
      <c r="I12" s="28">
        <v>1.42</v>
      </c>
      <c r="J12" s="28">
        <v>19.13</v>
      </c>
    </row>
    <row r="13" spans="1:10" ht="29.25" customHeight="1" x14ac:dyDescent="0.3">
      <c r="A13" s="9"/>
      <c r="B13" s="1" t="s">
        <v>14</v>
      </c>
      <c r="C13" s="33" t="s">
        <v>45</v>
      </c>
      <c r="D13" s="27" t="s">
        <v>46</v>
      </c>
      <c r="E13" s="28">
        <v>125</v>
      </c>
      <c r="F13" s="28">
        <v>84.93</v>
      </c>
      <c r="G13" s="28">
        <v>303.72000000000003</v>
      </c>
      <c r="H13" s="28">
        <v>2.73</v>
      </c>
      <c r="I13" s="28">
        <v>1.42</v>
      </c>
      <c r="J13" s="28">
        <v>19.13</v>
      </c>
    </row>
    <row r="14" spans="1:10" ht="13.5" customHeight="1" x14ac:dyDescent="0.3">
      <c r="A14" s="9"/>
      <c r="B14" s="1" t="s">
        <v>15</v>
      </c>
      <c r="C14" s="29" t="s">
        <v>47</v>
      </c>
      <c r="D14" s="27" t="s">
        <v>48</v>
      </c>
      <c r="E14" s="28">
        <v>150</v>
      </c>
      <c r="F14" s="28">
        <v>12.66</v>
      </c>
      <c r="G14" s="28">
        <v>191.72</v>
      </c>
      <c r="H14" s="28">
        <v>14.49</v>
      </c>
      <c r="I14" s="28">
        <v>20.100000000000001</v>
      </c>
      <c r="J14" s="28">
        <v>23.12</v>
      </c>
    </row>
    <row r="15" spans="1:10" ht="21" customHeight="1" x14ac:dyDescent="0.3">
      <c r="A15" s="9"/>
      <c r="B15" s="1" t="s">
        <v>23</v>
      </c>
      <c r="C15" s="33" t="s">
        <v>49</v>
      </c>
      <c r="D15" s="27" t="s">
        <v>50</v>
      </c>
      <c r="E15" s="28">
        <v>200</v>
      </c>
      <c r="F15" s="28">
        <v>35.47</v>
      </c>
      <c r="G15" s="28">
        <v>101.2</v>
      </c>
      <c r="H15" s="28">
        <v>0.14000000000000001</v>
      </c>
      <c r="I15" s="28">
        <v>0</v>
      </c>
      <c r="J15" s="28">
        <v>24.43</v>
      </c>
    </row>
    <row r="16" spans="1:10" ht="13.5" customHeight="1" x14ac:dyDescent="0.3">
      <c r="A16" s="9"/>
      <c r="B16" s="1" t="s">
        <v>18</v>
      </c>
      <c r="C16" s="29" t="s">
        <v>29</v>
      </c>
      <c r="D16" s="27" t="s">
        <v>26</v>
      </c>
      <c r="E16" s="28">
        <v>30</v>
      </c>
      <c r="F16" s="28">
        <v>2.4</v>
      </c>
      <c r="G16" s="28">
        <v>74.400000000000006</v>
      </c>
      <c r="H16" s="28">
        <v>2.37</v>
      </c>
      <c r="I16" s="28">
        <v>0.27</v>
      </c>
      <c r="J16" s="28">
        <v>15.06</v>
      </c>
    </row>
    <row r="17" spans="1:10" ht="13.5" customHeight="1" x14ac:dyDescent="0.3">
      <c r="A17" s="9"/>
      <c r="B17" s="1" t="s">
        <v>16</v>
      </c>
      <c r="C17" s="29" t="s">
        <v>29</v>
      </c>
      <c r="D17" s="27" t="s">
        <v>27</v>
      </c>
      <c r="E17" s="28">
        <v>30</v>
      </c>
      <c r="F17" s="28">
        <v>2.4</v>
      </c>
      <c r="G17" s="28">
        <v>48</v>
      </c>
      <c r="H17" s="28">
        <v>1.26</v>
      </c>
      <c r="I17" s="28">
        <v>0.24</v>
      </c>
      <c r="J17" s="28">
        <v>11.01</v>
      </c>
    </row>
    <row r="18" spans="1:10" ht="13.5" customHeight="1" x14ac:dyDescent="0.3">
      <c r="A18" s="3"/>
      <c r="B18" s="11" t="s">
        <v>24</v>
      </c>
      <c r="C18" s="12"/>
      <c r="D18" s="19"/>
      <c r="E18" s="18">
        <f t="shared" ref="E18:J18" si="1">SUM(E11:E17)</f>
        <v>832</v>
      </c>
      <c r="F18" s="18">
        <f t="shared" si="1"/>
        <v>258</v>
      </c>
      <c r="G18" s="18">
        <f t="shared" si="1"/>
        <v>846.53000000000009</v>
      </c>
      <c r="H18" s="18">
        <f t="shared" si="1"/>
        <v>24.290000000000003</v>
      </c>
      <c r="I18" s="18">
        <f t="shared" si="1"/>
        <v>27.14</v>
      </c>
      <c r="J18" s="18">
        <f t="shared" si="1"/>
        <v>114.46000000000002</v>
      </c>
    </row>
    <row r="19" spans="1:10" ht="13.5" customHeight="1" thickBot="1" x14ac:dyDescent="0.35">
      <c r="A19" s="37" t="s">
        <v>25</v>
      </c>
      <c r="B19" s="38"/>
      <c r="C19" s="15"/>
      <c r="D19" s="14"/>
      <c r="E19" s="15">
        <f t="shared" ref="E19:J19" si="2">E10+E18</f>
        <v>1502</v>
      </c>
      <c r="F19" s="15">
        <f t="shared" si="2"/>
        <v>430</v>
      </c>
      <c r="G19" s="15">
        <f t="shared" si="2"/>
        <v>1439.8400000000001</v>
      </c>
      <c r="H19" s="15">
        <f t="shared" si="2"/>
        <v>44.5</v>
      </c>
      <c r="I19" s="15">
        <f t="shared" si="2"/>
        <v>45.9</v>
      </c>
      <c r="J19" s="15">
        <f t="shared" si="2"/>
        <v>202.29000000000002</v>
      </c>
    </row>
  </sheetData>
  <mergeCells count="2">
    <mergeCell ref="B1:E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2025-01-17T09:23:00Z</cp:lastPrinted>
  <dcterms:created xsi:type="dcterms:W3CDTF">2015-06-05T18:19:34Z</dcterms:created>
  <dcterms:modified xsi:type="dcterms:W3CDTF">2025-01-31T17:16:08Z</dcterms:modified>
</cp:coreProperties>
</file>