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31.01." sheetId="1" r:id="rId1"/>
  </sheets>
  <calcPr calcId="144525"/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19" i="1"/>
  <c r="F19" i="1"/>
  <c r="F20" i="1" s="1"/>
  <c r="G19" i="1"/>
  <c r="G20" i="1" s="1"/>
  <c r="H19" i="1"/>
  <c r="I19" i="1"/>
  <c r="J19" i="1"/>
  <c r="J20" i="1" s="1"/>
  <c r="E20" i="1"/>
  <c r="H20" i="1"/>
  <c r="I20" i="1"/>
</calcChain>
</file>

<file path=xl/sharedStrings.xml><?xml version="1.0" encoding="utf-8"?>
<sst xmlns="http://schemas.openxmlformats.org/spreadsheetml/2006/main" count="59" uniqueCount="50">
  <si>
    <t>Итого за день:</t>
  </si>
  <si>
    <t>итого</t>
  </si>
  <si>
    <t>Хлеб ржано-пшеничный</t>
  </si>
  <si>
    <t>пром. пр.</t>
  </si>
  <si>
    <t>хлеб черн.</t>
  </si>
  <si>
    <t>Хлеб пшеничн. в/с</t>
  </si>
  <si>
    <t>хлеб бел.</t>
  </si>
  <si>
    <t>Кисель с витаминами "Витошка"</t>
  </si>
  <si>
    <t>ТТК 08.04.2023</t>
  </si>
  <si>
    <t>напиток</t>
  </si>
  <si>
    <t>Фрукты свежие</t>
  </si>
  <si>
    <t>368/2011</t>
  </si>
  <si>
    <t>фрукты</t>
  </si>
  <si>
    <t>Макаронные изделия отварные</t>
  </si>
  <si>
    <t>516/2004</t>
  </si>
  <si>
    <t>гарнир</t>
  </si>
  <si>
    <t>Фрикасе из филе грудки индейки в сметанном соусе</t>
  </si>
  <si>
    <t>ТТК 12.11.2024</t>
  </si>
  <si>
    <t>2 блюдо</t>
  </si>
  <si>
    <t>Суп "Кудрявый" с мясом и зеленью</t>
  </si>
  <si>
    <t>ТТК   15.02.2024</t>
  </si>
  <si>
    <t>1 блюдо</t>
  </si>
  <si>
    <t>Салат "Цезарь"</t>
  </si>
  <si>
    <t>ТТК от 15.10.24г.</t>
  </si>
  <si>
    <t>закуска</t>
  </si>
  <si>
    <t>Обед</t>
  </si>
  <si>
    <t>Кофейный напиток</t>
  </si>
  <si>
    <t>ТТК   27.08.22</t>
  </si>
  <si>
    <t>гор.напиток</t>
  </si>
  <si>
    <t>Огурец св.порционно</t>
  </si>
  <si>
    <t>576/2004</t>
  </si>
  <si>
    <t>Котлета рубленная из горбуши,рис отварной</t>
  </si>
  <si>
    <t>ТТК    09.10.2022      511/2004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</si>
  <si>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</si>
  <si>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</si>
  <si>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</si>
  <si>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</si>
  <si>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</si>
  <si>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</si>
  <si>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</si>
  <si>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</si>
  <si>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</si>
  <si>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</si>
  <si>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</si>
  <si>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</si>
  <si>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31.01.2025г.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</si>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</sst>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wrapText="1"/>
    </xf>
    <xf numFmtId="0" fontId="2" fillId="0" borderId="5" xfId="0" applyFont="1" applyFill="1" applyBorder="1" applyAlignment="1">
      <alignment horizontal="center" wrapText="1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0" borderId="6" xfId="0" applyFill="1" applyBorder="1"/>
    <xf numFmtId="0" fontId="2" fillId="0" borderId="4" xfId="0" applyFont="1" applyFill="1" applyBorder="1" applyAlignment="1" applyProtection="1">
      <alignment horizontal="center" wrapText="1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2" fillId="0" borderId="5" xfId="0" applyFont="1" applyFill="1" applyBorder="1" applyAlignment="1" applyProtection="1">
      <alignment horizontal="center" wrapText="1"/>
      <protection locked="0"/>
    </xf>
    <xf numFmtId="0" fontId="0" fillId="0" borderId="4" xfId="0" applyFill="1" applyBorder="1"/>
    <xf numFmtId="0" fontId="0" fillId="0" borderId="7" xfId="0" applyFill="1" applyBorder="1"/>
    <xf numFmtId="0" fontId="0" fillId="0" borderId="8" xfId="0" applyFill="1" applyBorder="1"/>
    <xf numFmtId="0" fontId="2" fillId="0" borderId="6" xfId="0" applyFont="1" applyFill="1" applyBorder="1" applyAlignment="1" applyProtection="1">
      <alignment horizontal="center" wrapText="1"/>
      <protection locked="0"/>
    </xf>
    <xf numFmtId="0" fontId="2" fillId="0" borderId="6" xfId="0" applyFont="1" applyFill="1" applyBorder="1" applyAlignment="1" applyProtection="1">
      <alignment wrapText="1"/>
      <protection locked="0"/>
    </xf>
    <xf numFmtId="0" fontId="2" fillId="0" borderId="9" xfId="0" applyFont="1" applyFill="1" applyBorder="1" applyAlignment="1" applyProtection="1">
      <alignment horizontal="center" wrapText="1"/>
      <protection locked="0"/>
    </xf>
    <xf numFmtId="0" fontId="2" fillId="0" borderId="10" xfId="0" applyFont="1" applyFill="1" applyBorder="1" applyAlignment="1" applyProtection="1">
      <alignment horizontal="center" wrapText="1"/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0" fontId="2" fillId="0" borderId="11" xfId="0" applyFont="1" applyFill="1" applyBorder="1" applyAlignment="1" applyProtection="1">
      <alignment horizontal="left" wrapText="1"/>
      <protection locked="0"/>
    </xf>
    <xf numFmtId="0" fontId="0" fillId="0" borderId="10" xfId="0" applyFill="1" applyBorder="1"/>
    <xf numFmtId="0" fontId="0" fillId="0" borderId="12" xfId="0" applyFill="1" applyBorder="1"/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2" borderId="7" xfId="0" applyNumberForma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0" fillId="3" borderId="16" xfId="0" applyFill="1" applyBorder="1" applyAlignment="1" applyProtection="1">
      <alignment vertical="center"/>
      <protection locked="0"/>
    </xf>
    <xf numFmtId="14" fontId="0" fillId="3" borderId="4" xfId="0" applyNumberFormat="1" applyFill="1" applyBorder="1" applyAlignment="1" applyProtection="1">
      <alignment vertical="center"/>
      <protection locked="0"/>
    </xf>
    <xf numFmtId="49" fontId="0" fillId="3" borderId="4" xfId="0" applyNumberFormat="1" applyFill="1" applyBorder="1" applyProtection="1"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3" borderId="18" xfId="0" applyFill="1" applyBorder="1" applyAlignment="1" applyProtection="1">
      <alignment vertical="center"/>
      <protection locked="0"/>
    </xf>
    <xf numFmtId="0" fontId="0" fillId="3" borderId="19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4" workbookViewId="0">
      <selection activeCell="D24" sqref="D24"/>
    </sheetView>
  </sheetViews>
  <sheetFormatPr defaultColWidth="13.42578125" defaultRowHeight="13.5" customHeight="1" x14ac:dyDescent="0.25"/>
  <cols>
    <col min="1" max="1" width="12.140625" customWidth="1"/>
    <col min="3" max="3" width="15.7109375" customWidth="1"/>
    <col min="4" max="4" width="45.140625" customWidth="1"/>
    <col min="5" max="5" width="11.7109375" customWidth="1"/>
    <col min="6" max="6" width="10.5703125" customWidth="1"/>
    <col min="7" max="7" width="12" customWidth="1"/>
    <col min="8" max="8" width="11.5703125" customWidth="1"/>
    <col min="9" max="9" width="7.5703125" customWidth="1"/>
    <col min="10" max="10" width="14.7109375" customWidth="1"/>
  </cols>
  <sheetData>
    <row r="1" spans="1:10" ht="18" customHeight="1" x14ac:dyDescent="0.25">
      <c r="A1" s="26" t="s">
        <v>49</v>
      </c>
      <c r="B1" s="36" t="s">
        <v>48</v>
      </c>
      <c r="C1" s="35"/>
      <c r="D1" s="35"/>
      <c r="E1" s="34"/>
      <c r="F1" s="26" t="s">
        <v>47</v>
      </c>
      <c r="G1" s="33"/>
      <c r="H1" s="26" t="s">
        <v>46</v>
      </c>
      <c r="J1" s="32" t="s">
        <v>45</v>
      </c>
    </row>
    <row r="2" spans="1:10" ht="24.75" customHeight="1" thickBot="1" x14ac:dyDescent="0.3">
      <c r="A2" s="26"/>
      <c r="B2" s="31"/>
      <c r="C2" s="30"/>
      <c r="D2" s="30"/>
      <c r="E2" s="29"/>
      <c r="F2" s="26"/>
      <c r="G2" s="28"/>
      <c r="H2" s="26"/>
      <c r="I2" s="27"/>
      <c r="J2" s="26"/>
    </row>
    <row r="3" spans="1:10" ht="38.25" customHeight="1" thickBot="1" x14ac:dyDescent="0.3">
      <c r="A3" s="24" t="s">
        <v>44</v>
      </c>
      <c r="B3" s="24" t="s">
        <v>43</v>
      </c>
      <c r="C3" s="25" t="s">
        <v>42</v>
      </c>
      <c r="D3" s="24" t="s">
        <v>41</v>
      </c>
      <c r="E3" s="24" t="s">
        <v>40</v>
      </c>
      <c r="F3" s="24" t="s">
        <v>39</v>
      </c>
      <c r="G3" s="24" t="s">
        <v>38</v>
      </c>
      <c r="H3" s="24" t="s">
        <v>37</v>
      </c>
      <c r="I3" s="24" t="s">
        <v>36</v>
      </c>
      <c r="J3" s="24" t="s">
        <v>35</v>
      </c>
    </row>
    <row r="4" spans="1:10" ht="39" customHeight="1" x14ac:dyDescent="0.25">
      <c r="A4" s="23" t="s">
        <v>34</v>
      </c>
      <c r="B4" s="22" t="s">
        <v>33</v>
      </c>
      <c r="C4" s="21" t="s">
        <v>32</v>
      </c>
      <c r="D4" s="20" t="s">
        <v>31</v>
      </c>
      <c r="E4" s="19">
        <v>250</v>
      </c>
      <c r="F4" s="19">
        <v>122.72</v>
      </c>
      <c r="G4" s="19">
        <v>382.24</v>
      </c>
      <c r="H4" s="19">
        <v>12.75</v>
      </c>
      <c r="I4" s="19">
        <v>15.61</v>
      </c>
      <c r="J4" s="19">
        <v>35.450000000000003</v>
      </c>
    </row>
    <row r="5" spans="1:10" ht="17.25" customHeight="1" x14ac:dyDescent="0.25">
      <c r="A5" s="14"/>
      <c r="B5" s="9" t="s">
        <v>24</v>
      </c>
      <c r="C5" s="18" t="s">
        <v>30</v>
      </c>
      <c r="D5" s="17" t="s">
        <v>29</v>
      </c>
      <c r="E5" s="16">
        <v>70</v>
      </c>
      <c r="F5" s="16">
        <v>28.48</v>
      </c>
      <c r="G5" s="16">
        <v>8.16</v>
      </c>
      <c r="H5" s="16">
        <v>0.3</v>
      </c>
      <c r="I5" s="16">
        <v>0.08</v>
      </c>
      <c r="J5" s="16">
        <v>2.21</v>
      </c>
    </row>
    <row r="6" spans="1:10" ht="13.5" customHeight="1" x14ac:dyDescent="0.25">
      <c r="A6" s="14"/>
      <c r="B6" s="13" t="s">
        <v>28</v>
      </c>
      <c r="C6" s="12" t="s">
        <v>27</v>
      </c>
      <c r="D6" s="11" t="s">
        <v>26</v>
      </c>
      <c r="E6" s="10">
        <v>200</v>
      </c>
      <c r="F6" s="10">
        <v>16</v>
      </c>
      <c r="G6" s="10">
        <v>95.1</v>
      </c>
      <c r="H6" s="10">
        <v>1.52</v>
      </c>
      <c r="I6" s="10">
        <v>1.66</v>
      </c>
      <c r="J6" s="10"/>
    </row>
    <row r="7" spans="1:10" ht="13.5" customHeight="1" x14ac:dyDescent="0.25">
      <c r="A7" s="14"/>
      <c r="B7" s="13" t="s">
        <v>6</v>
      </c>
      <c r="C7" s="12" t="s">
        <v>3</v>
      </c>
      <c r="D7" s="11" t="s">
        <v>5</v>
      </c>
      <c r="E7" s="10">
        <v>25</v>
      </c>
      <c r="F7" s="10">
        <v>2.4</v>
      </c>
      <c r="G7" s="10">
        <v>62</v>
      </c>
      <c r="H7" s="10">
        <v>1.98</v>
      </c>
      <c r="I7" s="10">
        <v>0.23</v>
      </c>
      <c r="J7" s="10">
        <v>18.52</v>
      </c>
    </row>
    <row r="8" spans="1:10" ht="13.5" customHeight="1" x14ac:dyDescent="0.25">
      <c r="A8" s="14"/>
      <c r="B8" s="13" t="s">
        <v>4</v>
      </c>
      <c r="C8" s="12" t="s">
        <v>3</v>
      </c>
      <c r="D8" s="11" t="s">
        <v>2</v>
      </c>
      <c r="E8" s="10">
        <v>25</v>
      </c>
      <c r="F8" s="10">
        <v>2.4</v>
      </c>
      <c r="G8" s="10">
        <v>40</v>
      </c>
      <c r="H8" s="10">
        <v>1.05</v>
      </c>
      <c r="I8" s="10">
        <v>0.02</v>
      </c>
      <c r="J8" s="10">
        <v>12.55</v>
      </c>
    </row>
    <row r="9" spans="1:10" ht="13.5" customHeight="1" x14ac:dyDescent="0.25">
      <c r="A9" s="14"/>
      <c r="J9" s="10">
        <v>9.17</v>
      </c>
    </row>
    <row r="10" spans="1:10" ht="13.5" customHeight="1" x14ac:dyDescent="0.25">
      <c r="A10" s="9"/>
      <c r="B10" s="8" t="s">
        <v>1</v>
      </c>
      <c r="C10" s="7"/>
      <c r="D10" s="6"/>
      <c r="E10" s="5">
        <f>SUM(E4:E8)</f>
        <v>570</v>
      </c>
      <c r="F10" s="5">
        <v>172</v>
      </c>
      <c r="G10" s="5">
        <f>SUM(G4:G8)</f>
        <v>587.5</v>
      </c>
      <c r="H10" s="5">
        <f>SUM(H4:H8)</f>
        <v>17.600000000000001</v>
      </c>
      <c r="I10" s="5">
        <f>SUM(I4:I8)</f>
        <v>17.599999999999998</v>
      </c>
      <c r="J10" s="5">
        <f>SUM(J4:J9)</f>
        <v>77.900000000000006</v>
      </c>
    </row>
    <row r="11" spans="1:10" ht="13.5" customHeight="1" x14ac:dyDescent="0.25">
      <c r="A11" s="15" t="s">
        <v>25</v>
      </c>
      <c r="B11" s="13" t="s">
        <v>24</v>
      </c>
      <c r="C11" s="12" t="s">
        <v>23</v>
      </c>
      <c r="D11" s="11" t="s">
        <v>22</v>
      </c>
      <c r="E11" s="10">
        <v>100</v>
      </c>
      <c r="F11" s="10">
        <v>66.510000000000005</v>
      </c>
      <c r="G11" s="10">
        <v>80.23</v>
      </c>
      <c r="H11" s="10">
        <v>4.5599999999999996</v>
      </c>
      <c r="I11" s="10">
        <v>6.01</v>
      </c>
      <c r="J11" s="10">
        <v>1.75</v>
      </c>
    </row>
    <row r="12" spans="1:10" ht="21.75" customHeight="1" x14ac:dyDescent="0.25">
      <c r="A12" s="14"/>
      <c r="B12" s="13" t="s">
        <v>21</v>
      </c>
      <c r="C12" s="12" t="s">
        <v>20</v>
      </c>
      <c r="D12" s="11" t="s">
        <v>19</v>
      </c>
      <c r="E12" s="10">
        <v>221</v>
      </c>
      <c r="F12" s="10">
        <v>36.07</v>
      </c>
      <c r="G12" s="10">
        <v>117.81</v>
      </c>
      <c r="H12" s="10">
        <v>4.1900000000000004</v>
      </c>
      <c r="I12" s="10">
        <v>6.5</v>
      </c>
      <c r="J12" s="10">
        <v>8.3000000000000007</v>
      </c>
    </row>
    <row r="13" spans="1:10" ht="28.5" customHeight="1" x14ac:dyDescent="0.25">
      <c r="A13" s="14"/>
      <c r="B13" s="13" t="s">
        <v>18</v>
      </c>
      <c r="C13" s="12" t="s">
        <v>17</v>
      </c>
      <c r="D13" s="11" t="s">
        <v>16</v>
      </c>
      <c r="E13" s="10">
        <v>100</v>
      </c>
      <c r="F13" s="10">
        <v>74.16</v>
      </c>
      <c r="G13" s="10">
        <v>160.22999999999999</v>
      </c>
      <c r="H13" s="10">
        <v>7.26</v>
      </c>
      <c r="I13" s="10">
        <v>7.43</v>
      </c>
      <c r="J13" s="10">
        <v>2.79</v>
      </c>
    </row>
    <row r="14" spans="1:10" ht="13.5" customHeight="1" x14ac:dyDescent="0.25">
      <c r="A14" s="14"/>
      <c r="B14" s="13" t="s">
        <v>15</v>
      </c>
      <c r="C14" s="12" t="s">
        <v>14</v>
      </c>
      <c r="D14" s="11" t="s">
        <v>13</v>
      </c>
      <c r="E14" s="10">
        <v>150</v>
      </c>
      <c r="F14" s="10">
        <v>14.35</v>
      </c>
      <c r="G14" s="10">
        <v>220.5</v>
      </c>
      <c r="H14" s="10">
        <v>5.25</v>
      </c>
      <c r="I14" s="10">
        <v>6.15</v>
      </c>
      <c r="J14" s="10">
        <v>25.06</v>
      </c>
    </row>
    <row r="15" spans="1:10" ht="13.5" customHeight="1" x14ac:dyDescent="0.25">
      <c r="A15" s="14"/>
      <c r="B15" s="13" t="s">
        <v>12</v>
      </c>
      <c r="C15" s="12" t="s">
        <v>11</v>
      </c>
      <c r="D15" s="11" t="s">
        <v>10</v>
      </c>
      <c r="E15" s="10">
        <v>100</v>
      </c>
      <c r="F15" s="10">
        <v>39.85</v>
      </c>
      <c r="G15" s="10">
        <v>50.2</v>
      </c>
      <c r="H15" s="10">
        <v>0.42</v>
      </c>
      <c r="I15" s="10">
        <v>0.42</v>
      </c>
      <c r="J15" s="10">
        <v>20.29</v>
      </c>
    </row>
    <row r="16" spans="1:10" ht="13.5" customHeight="1" x14ac:dyDescent="0.25">
      <c r="A16" s="14"/>
      <c r="B16" s="13" t="s">
        <v>9</v>
      </c>
      <c r="C16" s="12" t="s">
        <v>8</v>
      </c>
      <c r="D16" s="11" t="s">
        <v>7</v>
      </c>
      <c r="E16" s="10">
        <v>200</v>
      </c>
      <c r="F16" s="10">
        <v>21.78</v>
      </c>
      <c r="G16" s="10">
        <v>114.95</v>
      </c>
      <c r="H16" s="10">
        <v>0</v>
      </c>
      <c r="I16" s="10">
        <v>0</v>
      </c>
      <c r="J16" s="10">
        <v>26.38</v>
      </c>
    </row>
    <row r="17" spans="1:10" ht="13.5" customHeight="1" x14ac:dyDescent="0.25">
      <c r="A17" s="14"/>
      <c r="B17" s="13" t="s">
        <v>6</v>
      </c>
      <c r="C17" s="12" t="s">
        <v>3</v>
      </c>
      <c r="D17" s="11" t="s">
        <v>5</v>
      </c>
      <c r="E17" s="10">
        <v>30</v>
      </c>
      <c r="F17" s="10">
        <v>2.88</v>
      </c>
      <c r="G17" s="10">
        <v>74.400000000000006</v>
      </c>
      <c r="H17" s="10">
        <v>2.37</v>
      </c>
      <c r="I17" s="10">
        <v>0.27</v>
      </c>
      <c r="J17" s="10">
        <v>15.06</v>
      </c>
    </row>
    <row r="18" spans="1:10" ht="13.5" customHeight="1" x14ac:dyDescent="0.25">
      <c r="A18" s="14"/>
      <c r="B18" s="13" t="s">
        <v>4</v>
      </c>
      <c r="C18" s="12" t="s">
        <v>3</v>
      </c>
      <c r="D18" s="11" t="s">
        <v>2</v>
      </c>
      <c r="E18" s="10">
        <v>25</v>
      </c>
      <c r="F18" s="10">
        <v>2.4</v>
      </c>
      <c r="G18" s="10">
        <v>40</v>
      </c>
      <c r="H18" s="10">
        <v>1.05</v>
      </c>
      <c r="I18" s="10">
        <v>0.02</v>
      </c>
      <c r="J18" s="10">
        <v>9.17</v>
      </c>
    </row>
    <row r="19" spans="1:10" ht="19.5" customHeight="1" x14ac:dyDescent="0.25">
      <c r="A19" s="9"/>
      <c r="B19" s="8" t="s">
        <v>1</v>
      </c>
      <c r="C19" s="7"/>
      <c r="D19" s="6"/>
      <c r="E19" s="5">
        <f>SUM(E11:E18)</f>
        <v>926</v>
      </c>
      <c r="F19" s="5">
        <f>F18+F17+F16+F15+F14+F13+F12+F11</f>
        <v>258</v>
      </c>
      <c r="G19" s="5">
        <f>SUM(G11:G18)</f>
        <v>858.32</v>
      </c>
      <c r="H19" s="5">
        <f>SUM(H11:H18)</f>
        <v>25.1</v>
      </c>
      <c r="I19" s="5">
        <f>SUM(I11:I18)</f>
        <v>26.799999999999997</v>
      </c>
      <c r="J19" s="5">
        <f>SUM(J11:J18)</f>
        <v>108.8</v>
      </c>
    </row>
    <row r="20" spans="1:10" ht="18.75" customHeight="1" thickBot="1" x14ac:dyDescent="0.3">
      <c r="A20" s="4" t="s">
        <v>0</v>
      </c>
      <c r="B20" s="3"/>
      <c r="C20" s="1"/>
      <c r="D20" s="2"/>
      <c r="E20" s="1">
        <f>E10+E19</f>
        <v>1496</v>
      </c>
      <c r="F20" s="1">
        <f>F19+F10</f>
        <v>430</v>
      </c>
      <c r="G20" s="1">
        <f>G10+G19</f>
        <v>1445.8200000000002</v>
      </c>
      <c r="H20" s="1">
        <f>H10+H19</f>
        <v>42.7</v>
      </c>
      <c r="I20" s="1">
        <f>I10+I19</f>
        <v>44.399999999999991</v>
      </c>
      <c r="J20" s="1">
        <f>J10+J19</f>
        <v>186.7</v>
      </c>
    </row>
  </sheetData>
  <mergeCells count="2">
    <mergeCell ref="A20:B20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31.01.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2025-01-24T11:51:07Z</dcterms:created>
  <dcterms:modified xsi:type="dcterms:W3CDTF">2025-01-24T11:51:15Z</dcterms:modified>
</cp:coreProperties>
</file>