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люза\Desktop\Работа\Питание\"/>
    </mc:Choice>
  </mc:AlternateContent>
  <bookViews>
    <workbookView xWindow="0" yWindow="0" windowWidth="23040" windowHeight="9192"/>
  </bookViews>
  <sheets>
    <sheet name="13.01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J17" i="1"/>
  <c r="I17" i="1"/>
  <c r="H17" i="1"/>
  <c r="G17" i="1"/>
  <c r="F17" i="1"/>
  <c r="E17" i="1"/>
  <c r="E18" i="1" s="1"/>
  <c r="J9" i="1"/>
  <c r="I9" i="1"/>
  <c r="I18" i="1" s="1"/>
  <c r="H9" i="1"/>
  <c r="H18" i="1" s="1"/>
  <c r="G9" i="1"/>
  <c r="G18" i="1" s="1"/>
  <c r="F9" i="1"/>
  <c r="F18" i="1" s="1"/>
  <c r="E9" i="1"/>
</calcChain>
</file>

<file path=xl/sharedStrings.xml><?xml version="1.0" encoding="utf-8"?>
<sst xmlns="http://schemas.openxmlformats.org/spreadsheetml/2006/main" count="54" uniqueCount="50">
  <si>
    <t>Школа</t>
  </si>
  <si>
    <t xml:space="preserve">                   МБОУ СОКШ  № 4</t>
  </si>
  <si>
    <t>Отд./корп</t>
  </si>
  <si>
    <t>День</t>
  </si>
  <si>
    <t>13.01.2025г.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</si>
  <si>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</si>
  <si>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</si>
  <si>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</si>
  <si>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</si>
  <si>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</si>
  <si>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</si>
  <si>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</si>
  <si>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</si>
  <si>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</si>
  <si>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</si>
  <si>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</si>
  <si>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</si>
  <si>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№185/2011</t>
  </si>
  <si>
    <t>Каша молочная жидкая пшенная</t>
  </si>
  <si>
    <t>гор.напиток</t>
  </si>
  <si>
    <t>ТТК 17.02.2022</t>
  </si>
  <si>
    <t>Кофейный напиток</t>
  </si>
  <si>
    <t>хлеб</t>
  </si>
  <si>
    <t>пром. пр.</t>
  </si>
  <si>
    <t>Хлеб ржано-пшеничный</t>
  </si>
  <si>
    <t>фрукты</t>
  </si>
  <si>
    <t>368/11</t>
  </si>
  <si>
    <t xml:space="preserve">Фрукты </t>
  </si>
  <si>
    <t xml:space="preserve">закуска </t>
  </si>
  <si>
    <t>97/2004 6/2011</t>
  </si>
  <si>
    <t>Бутерброд с маслом и сыром</t>
  </si>
  <si>
    <t>итого</t>
  </si>
  <si>
    <t>Обед</t>
  </si>
  <si>
    <t>закуска</t>
  </si>
  <si>
    <t>ТТК29.05.24</t>
  </si>
  <si>
    <t>Салат "Радуга"</t>
  </si>
  <si>
    <t>1 блюдо</t>
  </si>
  <si>
    <t>135/04</t>
  </si>
  <si>
    <t>Суп из овощей с мясом и зеленью</t>
  </si>
  <si>
    <t>2 блюдо</t>
  </si>
  <si>
    <t>№394/1994</t>
  </si>
  <si>
    <t>Жаркое по-домашнему</t>
  </si>
  <si>
    <t>гарнир</t>
  </si>
  <si>
    <t>напиток</t>
  </si>
  <si>
    <t>ТТК 16.11.2023</t>
  </si>
  <si>
    <t xml:space="preserve">Компот сливовый </t>
  </si>
  <si>
    <t>хлеб бел.</t>
  </si>
  <si>
    <t xml:space="preserve">Хлеб пшеничный в/с 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</si>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</sst>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3" borderId="0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5" fillId="2" borderId="8" xfId="0" applyFont="1" applyFill="1" applyBorder="1" applyAlignment="1" applyProtection="1">
      <alignment vertical="top" wrapText="1"/>
      <protection locked="0"/>
    </xf>
    <xf numFmtId="0" fontId="5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0" borderId="4" xfId="0" applyBorder="1"/>
    <xf numFmtId="0" fontId="5" fillId="2" borderId="11" xfId="0" applyFont="1" applyFill="1" applyBorder="1" applyAlignment="1" applyProtection="1">
      <alignment horizontal="center" vertical="top" wrapText="1"/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Fill="1" applyBorder="1"/>
    <xf numFmtId="0" fontId="1" fillId="0" borderId="4" xfId="0" applyFont="1" applyFill="1" applyBorder="1" applyProtection="1">
      <protection locked="0"/>
    </xf>
    <xf numFmtId="0" fontId="0" fillId="0" borderId="12" xfId="0" applyBorder="1"/>
    <xf numFmtId="0" fontId="6" fillId="0" borderId="4" xfId="0" applyFont="1" applyBorder="1" applyAlignment="1" applyProtection="1">
      <alignment horizontal="right"/>
      <protection locked="0"/>
    </xf>
    <xf numFmtId="0" fontId="5" fillId="0" borderId="11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0" fillId="0" borderId="13" xfId="0" applyBorder="1"/>
    <xf numFmtId="14" fontId="7" fillId="2" borderId="4" xfId="0" applyNumberFormat="1" applyFont="1" applyFill="1" applyBorder="1" applyAlignment="1" applyProtection="1">
      <alignment horizontal="center" vertical="top" wrapText="1"/>
      <protection locked="0"/>
    </xf>
    <xf numFmtId="0" fontId="4" fillId="2" borderId="11" xfId="0" applyFont="1" applyFill="1" applyBorder="1" applyAlignment="1" applyProtection="1">
      <alignment horizontal="center" vertical="top" wrapText="1"/>
      <protection locked="0"/>
    </xf>
    <xf numFmtId="0" fontId="7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top" wrapText="1"/>
    </xf>
    <xf numFmtId="0" fontId="5" fillId="0" borderId="16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ColWidth="13.44140625" defaultRowHeight="13.5" customHeight="1" x14ac:dyDescent="0.3"/>
  <cols>
    <col min="1" max="1" width="12.109375" customWidth="1"/>
    <col min="4" max="4" width="35.44140625" customWidth="1"/>
    <col min="5" max="6" width="10.6640625" customWidth="1"/>
    <col min="7" max="7" width="12.109375" customWidth="1"/>
    <col min="8" max="8" width="11.5546875" customWidth="1"/>
    <col min="9" max="9" width="7.5546875" customWidth="1"/>
  </cols>
  <sheetData>
    <row r="1" spans="1:10" ht="13.5" customHeight="1" x14ac:dyDescent="0.3">
      <c r="A1" t="s">
        <v>0</v>
      </c>
      <c r="B1" s="1" t="s">
        <v>1</v>
      </c>
      <c r="C1" s="2"/>
      <c r="D1" s="2"/>
      <c r="E1" s="3"/>
      <c r="F1" s="4"/>
      <c r="G1" t="s">
        <v>2</v>
      </c>
      <c r="I1" s="5" t="s">
        <v>3</v>
      </c>
      <c r="J1" s="6" t="s">
        <v>4</v>
      </c>
    </row>
    <row r="2" spans="1:10" ht="13.5" customHeight="1" thickBot="1" x14ac:dyDescent="0.35"/>
    <row r="3" spans="1:10" ht="30" customHeight="1" thickBot="1" x14ac:dyDescent="0.35">
      <c r="A3" s="7" t="s">
        <v>5</v>
      </c>
      <c r="B3" s="7" t="s">
        <v>6</v>
      </c>
      <c r="C3" s="8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ht="13.5" customHeight="1" x14ac:dyDescent="0.3">
      <c r="A4" s="9" t="s">
        <v>15</v>
      </c>
      <c r="B4" s="10" t="s">
        <v>16</v>
      </c>
      <c r="C4" s="11" t="s">
        <v>17</v>
      </c>
      <c r="D4" s="12" t="s">
        <v>18</v>
      </c>
      <c r="E4" s="13">
        <v>205</v>
      </c>
      <c r="F4" s="13">
        <v>33.409999999999997</v>
      </c>
      <c r="G4" s="13">
        <v>229.19</v>
      </c>
      <c r="H4" s="13">
        <v>8.2100000000000009</v>
      </c>
      <c r="I4" s="13">
        <v>5.38</v>
      </c>
      <c r="J4" s="13">
        <v>34.020000000000003</v>
      </c>
    </row>
    <row r="5" spans="1:10" ht="13.5" customHeight="1" x14ac:dyDescent="0.3">
      <c r="A5" s="14"/>
      <c r="B5" s="15" t="s">
        <v>19</v>
      </c>
      <c r="C5" s="16" t="s">
        <v>20</v>
      </c>
      <c r="D5" s="17" t="s">
        <v>21</v>
      </c>
      <c r="E5" s="18">
        <v>200</v>
      </c>
      <c r="F5" s="18">
        <v>15.87</v>
      </c>
      <c r="G5" s="18">
        <v>95.1</v>
      </c>
      <c r="H5" s="18">
        <v>1.52</v>
      </c>
      <c r="I5" s="18">
        <v>1.66</v>
      </c>
      <c r="J5" s="18">
        <v>18.52</v>
      </c>
    </row>
    <row r="6" spans="1:10" ht="13.5" customHeight="1" x14ac:dyDescent="0.3">
      <c r="A6" s="14"/>
      <c r="B6" s="19" t="s">
        <v>22</v>
      </c>
      <c r="C6" s="16" t="s">
        <v>23</v>
      </c>
      <c r="D6" s="17" t="s">
        <v>24</v>
      </c>
      <c r="E6" s="18">
        <v>20</v>
      </c>
      <c r="F6" s="18">
        <v>1.92</v>
      </c>
      <c r="G6" s="18">
        <v>32</v>
      </c>
      <c r="H6" s="18">
        <v>0.84</v>
      </c>
      <c r="I6" s="18">
        <v>0.16</v>
      </c>
      <c r="J6" s="18">
        <v>7.34</v>
      </c>
    </row>
    <row r="7" spans="1:10" ht="13.5" customHeight="1" x14ac:dyDescent="0.3">
      <c r="A7" s="14"/>
      <c r="B7" s="19" t="s">
        <v>25</v>
      </c>
      <c r="C7" s="16" t="s">
        <v>26</v>
      </c>
      <c r="D7" s="17" t="s">
        <v>27</v>
      </c>
      <c r="E7" s="18">
        <v>196</v>
      </c>
      <c r="F7" s="18">
        <v>80.41</v>
      </c>
      <c r="G7" s="18">
        <v>41.8</v>
      </c>
      <c r="H7" s="18">
        <v>1.6</v>
      </c>
      <c r="I7" s="18">
        <v>0.01</v>
      </c>
      <c r="J7" s="18">
        <v>11.75</v>
      </c>
    </row>
    <row r="8" spans="1:10" ht="13.5" customHeight="1" x14ac:dyDescent="0.3">
      <c r="A8" s="14"/>
      <c r="B8" s="20" t="s">
        <v>28</v>
      </c>
      <c r="C8" s="16" t="s">
        <v>29</v>
      </c>
      <c r="D8" s="17" t="s">
        <v>30</v>
      </c>
      <c r="E8" s="18">
        <v>60</v>
      </c>
      <c r="F8" s="18">
        <v>34.39</v>
      </c>
      <c r="G8" s="18">
        <v>54</v>
      </c>
      <c r="H8" s="18">
        <v>5.43</v>
      </c>
      <c r="I8" s="18">
        <v>10.39</v>
      </c>
      <c r="J8" s="18">
        <v>12.96</v>
      </c>
    </row>
    <row r="9" spans="1:10" ht="13.5" customHeight="1" x14ac:dyDescent="0.3">
      <c r="A9" s="21"/>
      <c r="B9" s="22" t="s">
        <v>31</v>
      </c>
      <c r="C9" s="23"/>
      <c r="D9" s="24"/>
      <c r="E9" s="25">
        <f>SUM(E4:E8)</f>
        <v>681</v>
      </c>
      <c r="F9" s="25">
        <f>F8+F7+F6+F5+F4</f>
        <v>166</v>
      </c>
      <c r="G9" s="25">
        <f>SUM(G4:G8)</f>
        <v>452.09</v>
      </c>
      <c r="H9" s="25">
        <f>SUM(H4:H8)</f>
        <v>17.600000000000001</v>
      </c>
      <c r="I9" s="25">
        <f>SUM(I4:I8)</f>
        <v>17.600000000000001</v>
      </c>
      <c r="J9" s="25">
        <f>SUM(J4:J8)</f>
        <v>84.59</v>
      </c>
    </row>
    <row r="10" spans="1:10" ht="13.5" customHeight="1" x14ac:dyDescent="0.3">
      <c r="A10" s="26" t="s">
        <v>32</v>
      </c>
      <c r="B10" s="15" t="s">
        <v>33</v>
      </c>
      <c r="C10" s="27" t="s">
        <v>34</v>
      </c>
      <c r="D10" s="17" t="s">
        <v>35</v>
      </c>
      <c r="E10" s="18">
        <v>60</v>
      </c>
      <c r="F10" s="16">
        <v>31.56</v>
      </c>
      <c r="G10" s="18">
        <v>87</v>
      </c>
      <c r="H10" s="18">
        <v>1.85</v>
      </c>
      <c r="I10" s="18">
        <v>5.12</v>
      </c>
      <c r="J10" s="18">
        <v>7.47</v>
      </c>
    </row>
    <row r="11" spans="1:10" ht="13.5" customHeight="1" x14ac:dyDescent="0.3">
      <c r="A11" s="14"/>
      <c r="B11" s="15" t="s">
        <v>36</v>
      </c>
      <c r="C11" s="16" t="s">
        <v>37</v>
      </c>
      <c r="D11" s="17" t="s">
        <v>38</v>
      </c>
      <c r="E11" s="18">
        <v>226</v>
      </c>
      <c r="F11" s="18">
        <v>55.65</v>
      </c>
      <c r="G11" s="18">
        <v>132.03</v>
      </c>
      <c r="H11" s="18">
        <v>5.26</v>
      </c>
      <c r="I11" s="18">
        <v>8.4600000000000009</v>
      </c>
      <c r="J11" s="18">
        <v>20.5</v>
      </c>
    </row>
    <row r="12" spans="1:10" ht="13.5" customHeight="1" x14ac:dyDescent="0.3">
      <c r="A12" s="14"/>
      <c r="B12" s="15" t="s">
        <v>39</v>
      </c>
      <c r="C12" s="28" t="s">
        <v>40</v>
      </c>
      <c r="D12" s="17" t="s">
        <v>41</v>
      </c>
      <c r="E12" s="18">
        <v>300</v>
      </c>
      <c r="F12" s="18">
        <v>139.08000000000001</v>
      </c>
      <c r="G12" s="18">
        <v>379.68</v>
      </c>
      <c r="H12" s="18">
        <v>13.81</v>
      </c>
      <c r="I12" s="18">
        <v>12.43</v>
      </c>
      <c r="J12" s="18">
        <v>31.57</v>
      </c>
    </row>
    <row r="13" spans="1:10" ht="13.5" customHeight="1" x14ac:dyDescent="0.3">
      <c r="A13" s="14"/>
      <c r="B13" s="15" t="s">
        <v>42</v>
      </c>
      <c r="C13" s="16"/>
      <c r="D13" s="17"/>
      <c r="E13" s="18"/>
      <c r="F13" s="18"/>
      <c r="G13" s="18"/>
      <c r="H13" s="18"/>
      <c r="I13" s="18"/>
      <c r="J13" s="18"/>
    </row>
    <row r="14" spans="1:10" ht="13.5" customHeight="1" x14ac:dyDescent="0.3">
      <c r="A14" s="14"/>
      <c r="B14" s="15" t="s">
        <v>43</v>
      </c>
      <c r="C14" s="29" t="s">
        <v>44</v>
      </c>
      <c r="D14" s="17" t="s">
        <v>45</v>
      </c>
      <c r="E14" s="18">
        <v>200</v>
      </c>
      <c r="F14" s="18">
        <v>16.43</v>
      </c>
      <c r="G14" s="18">
        <v>96.85</v>
      </c>
      <c r="H14" s="18">
        <v>0.76</v>
      </c>
      <c r="I14" s="18">
        <v>0.5</v>
      </c>
      <c r="J14" s="18">
        <v>25.07</v>
      </c>
    </row>
    <row r="15" spans="1:10" ht="13.5" customHeight="1" x14ac:dyDescent="0.3">
      <c r="A15" s="14"/>
      <c r="B15" s="15" t="s">
        <v>46</v>
      </c>
      <c r="C15" s="16" t="s">
        <v>23</v>
      </c>
      <c r="D15" s="17" t="s">
        <v>47</v>
      </c>
      <c r="E15" s="18">
        <v>30</v>
      </c>
      <c r="F15" s="18">
        <v>2.88</v>
      </c>
      <c r="G15" s="18">
        <v>74.400000000000006</v>
      </c>
      <c r="H15" s="18">
        <v>2.37</v>
      </c>
      <c r="I15" s="18">
        <v>0.27</v>
      </c>
      <c r="J15" s="18">
        <v>15.06</v>
      </c>
    </row>
    <row r="16" spans="1:10" ht="13.5" customHeight="1" x14ac:dyDescent="0.3">
      <c r="A16" s="14"/>
      <c r="B16" s="15" t="s">
        <v>48</v>
      </c>
      <c r="C16" s="16" t="s">
        <v>23</v>
      </c>
      <c r="D16" s="17" t="s">
        <v>24</v>
      </c>
      <c r="E16" s="18">
        <v>25</v>
      </c>
      <c r="F16" s="18">
        <v>2.4</v>
      </c>
      <c r="G16" s="18">
        <v>40</v>
      </c>
      <c r="H16" s="18">
        <v>1.05</v>
      </c>
      <c r="I16" s="18">
        <v>0.02</v>
      </c>
      <c r="J16" s="18">
        <v>9.17</v>
      </c>
    </row>
    <row r="17" spans="1:10" ht="13.5" customHeight="1" x14ac:dyDescent="0.3">
      <c r="A17" s="21"/>
      <c r="B17" s="22" t="s">
        <v>31</v>
      </c>
      <c r="C17" s="23"/>
      <c r="D17" s="24"/>
      <c r="E17" s="25">
        <f t="shared" ref="E17:J17" si="0">SUM(E10:E16)</f>
        <v>841</v>
      </c>
      <c r="F17" s="25">
        <f t="shared" si="0"/>
        <v>248.00000000000003</v>
      </c>
      <c r="G17" s="25">
        <f t="shared" si="0"/>
        <v>809.96</v>
      </c>
      <c r="H17" s="25">
        <f t="shared" si="0"/>
        <v>25.100000000000005</v>
      </c>
      <c r="I17" s="25">
        <f t="shared" si="0"/>
        <v>26.8</v>
      </c>
      <c r="J17" s="25">
        <f t="shared" si="0"/>
        <v>108.84</v>
      </c>
    </row>
    <row r="18" spans="1:10" ht="13.5" customHeight="1" thickBot="1" x14ac:dyDescent="0.35">
      <c r="A18" s="30" t="s">
        <v>49</v>
      </c>
      <c r="B18" s="31"/>
      <c r="C18" s="32"/>
      <c r="D18" s="33"/>
      <c r="E18" s="32">
        <f t="shared" ref="E18:J18" si="1">E9+E17</f>
        <v>1522</v>
      </c>
      <c r="F18" s="32">
        <f t="shared" si="1"/>
        <v>414</v>
      </c>
      <c r="G18" s="32">
        <f t="shared" si="1"/>
        <v>1262.05</v>
      </c>
      <c r="H18" s="32">
        <f t="shared" si="1"/>
        <v>42.7</v>
      </c>
      <c r="I18" s="32">
        <f t="shared" si="1"/>
        <v>44.400000000000006</v>
      </c>
      <c r="J18" s="32">
        <f t="shared" si="1"/>
        <v>193.43</v>
      </c>
    </row>
  </sheetData>
  <mergeCells count="2">
    <mergeCell ref="B1:E1"/>
    <mergeCell ref="A18:B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13.01.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2025-01-14T05:45:12Z</dcterms:created>
  <dcterms:modified xsi:type="dcterms:W3CDTF">2025-01-14T05:45:23Z</dcterms:modified>
</cp:coreProperties>
</file>